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iser\Desktop\"/>
    </mc:Choice>
  </mc:AlternateContent>
  <xr:revisionPtr revIDLastSave="0" documentId="13_ncr:1_{9AA65D1B-FD0C-422B-8E79-5704CC8F4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5" i="1" l="1"/>
</calcChain>
</file>

<file path=xl/sharedStrings.xml><?xml version="1.0" encoding="utf-8"?>
<sst xmlns="http://schemas.openxmlformats.org/spreadsheetml/2006/main" count="204" uniqueCount="127">
  <si>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</si>
  <si>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</si>
  <si>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</si>
  <si>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</si>
  <si>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</si>
  <si>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</si>
  <si>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</si>
  <si>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</si>
  <si>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</si>
  <si>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</si>
  <si>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LJUDEVIT GAJ KRAPINA</t>
  </si>
  <si>
    <t>TRG STJEPANA RADIĆA 1</t>
  </si>
  <si>
    <t>49000 KRAPINA</t>
  </si>
  <si>
    <t>JAVNA OBJAVA INFORMACIJA O TROŠENJU SREDSTAVA ZA RAZDOBLJE 
OD 01.09.2026. DO 30.09.2026.</t>
  </si>
  <si>
    <t>2026-URA-511 | eRačun br.: 376055349 - 478566-1-25-0726</t>
  </si>
  <si>
    <t>FINANCIJSKA AGENCIJA</t>
  </si>
  <si>
    <t>ZAGREB</t>
  </si>
  <si>
    <t>3238 | RAČUNALNE USLUGE</t>
  </si>
  <si>
    <t>2026-URA-512 | eRačun br.: 376419704 - 82/01/1</t>
  </si>
  <si>
    <t>KONCEPTING, OBRT ZA POSLOVNO SAVJETOVANJE</t>
  </si>
  <si>
    <t>3213 | STRUČNO USAVRŠAVANJE ZAPOSLENIKA</t>
  </si>
  <si>
    <t>2026-URA-489 | eRačun br.: 367230457 - 11-1-1</t>
  </si>
  <si>
    <t>MAZALO SOBOSLIKARSKI I USLUŽNI OBRT, VL.NIKOLA ŠTROK</t>
  </si>
  <si>
    <t>KRAPINA</t>
  </si>
  <si>
    <t>3232 | USLUGE TEKUĆEG I INVESTICIJSKOG ODRŽAVANJA</t>
  </si>
  <si>
    <t>2026-URA-510 | eRačun br.: 375357456 - 964/PKR/002</t>
  </si>
  <si>
    <t>PC-AUTOMATI</t>
  </si>
  <si>
    <t>3132 | DOPRINOSI ZA OBVEZNO ZDRAVSTVENO OSIGURANJE</t>
  </si>
  <si>
    <t>3212 | NAKNADE ZA PRIJEVOZ, ZA RAD NA TERENU I ODVOJENI ŽIVOT</t>
  </si>
  <si>
    <t>3295 | PRISTOJBE I NAKNADE</t>
  </si>
  <si>
    <t>2026-URA-526 | eRačun br.: 379341476 - 590828/7/1/2026</t>
  </si>
  <si>
    <t>PRIVREDNA BANKA ZAGREB d.d.</t>
  </si>
  <si>
    <t xml:space="preserve">3431 | BANKARSKE USLUGE I USLUGE PLATNOG PROMETA </t>
  </si>
  <si>
    <t>3214 | OSTALE NAKNADE TROŠKOVA ZAPOSLENIKA</t>
  </si>
  <si>
    <t>2026-URA-550 | eRačun br.: 381550618 - 502590-1-30-0826</t>
  </si>
  <si>
    <t xml:space="preserve">3299 | OSTALI NESPOMENUTI RASHODI POSLOVANJA </t>
  </si>
  <si>
    <t>2026-URA-557 | eRačun br.: 382316921 - 26455759/OPSK/1</t>
  </si>
  <si>
    <t>HEP OPSKRBA D.O.O.</t>
  </si>
  <si>
    <t>3223 | ENERGIJA</t>
  </si>
  <si>
    <t>2026-URA-549 | eRačun br.: 381194450 - 34020-92002-2</t>
  </si>
  <si>
    <t>HP-HRVATSKA POŠTA D.D.</t>
  </si>
  <si>
    <t>3231 | USLUGE TELEFONA, POŠTE I PRIJEVOZA</t>
  </si>
  <si>
    <t>2026-URA-547 | eRačun br.: 380923827 - 527493-BIL1-002</t>
  </si>
  <si>
    <t>HRVATSKI TELEKOM D.D.</t>
  </si>
  <si>
    <t>2026-URA-548 | eRačun br.: 380936323 - 370486-BIL1-008</t>
  </si>
  <si>
    <t>2026-URA-562 | eRačun br.: 382488946 - 4062/1/11</t>
  </si>
  <si>
    <t>KRAKOM D.O.O.</t>
  </si>
  <si>
    <t>3234 | KOMUNALNE USLUGE</t>
  </si>
  <si>
    <t>2026-URA-563 | eRačun br.: 382489060 - 4066/1/11</t>
  </si>
  <si>
    <t>2026-URA-564 | eRačun br.: 382492420 - 4112/1/11</t>
  </si>
  <si>
    <t>2026-URA-556 | eRačun br.: 382226559 - 40471-401-3</t>
  </si>
  <si>
    <t>MEĐIMURJE-PLIN D.O.O.</t>
  </si>
  <si>
    <t>2026-URA-565 | eRačun br.: 382635502 - 41486-401-3</t>
  </si>
  <si>
    <t>2026-URA-546 | eRačun br.: 380763508 - 3601-1-8</t>
  </si>
  <si>
    <t>ZAGORSKI VODOVOD D.O.O.</t>
  </si>
  <si>
    <t>ISPLATA MATERIJALNIH PRAVA 08/2026</t>
  </si>
  <si>
    <t xml:space="preserve">3121 | OSTALI RASHODI ZA ZAPOSLENE </t>
  </si>
  <si>
    <t>2026-URA-529 | eRačun br.: 379814764 - 1368/FP/3</t>
  </si>
  <si>
    <t>FIDUS PAVIĆ D.O.O.</t>
  </si>
  <si>
    <t>ĐURMANEC</t>
  </si>
  <si>
    <t xml:space="preserve">3224 | MATERIJAL I DIJELOVI ZA TEKUĆE I INVESTICIJSKO ODRŽAVANJE </t>
  </si>
  <si>
    <t>2026-URA-592 | eRačun br.: 385971178 - 540332-1-25-0826</t>
  </si>
  <si>
    <t>2026-URA-520 | eRačun br.: 378063198 - 508/0002/261</t>
  </si>
  <si>
    <t>FLOA D.O.O.</t>
  </si>
  <si>
    <t>2026-URA-528 | eRačun br.: 379760591 - 641/1/1</t>
  </si>
  <si>
    <t>GOLUB USLUGE I TRGOVINA</t>
  </si>
  <si>
    <t>2026-URA-521 | eRačun br.: 378777833 - 434/001/100</t>
  </si>
  <si>
    <t>HORVAT COLOR</t>
  </si>
  <si>
    <t>2026-URA-527 | eRačun br.: 379614508 - 919-1-2</t>
  </si>
  <si>
    <t>HRVATSKA ZAJEDNICA OSNOVNIH ŠKOLA</t>
  </si>
  <si>
    <t>3294 | ČLANARINE I NORME</t>
  </si>
  <si>
    <t>2026-URA-554 | eRačun br.: 381876973 - 400337/900/900</t>
  </si>
  <si>
    <t>LEDO PLUS D.O.O.</t>
  </si>
  <si>
    <t>3222 | MATERIJAL I SIROVINE</t>
  </si>
  <si>
    <t>2026-URA-555 | eRačun br.: 381876979 - 400338/900/900</t>
  </si>
  <si>
    <t>2026-URA-523 | eRačun br.: 378855041 - 705/1/1</t>
  </si>
  <si>
    <t>MD PLIN OBRT ZA PRIJEVOZ I TRGOVINU</t>
  </si>
  <si>
    <t>2026-URA-522 | eRačun br.: 378847141 - 313/101/9410</t>
  </si>
  <si>
    <t>NARODNI TRGOVAČKI LANAC D.O.O.</t>
  </si>
  <si>
    <t>3221 | UREDSKI MATERIJAL I OSTALI MATERIJALNI RASHODI</t>
  </si>
  <si>
    <t>2026-URA-517 | eRačun br.: 377124548 - 304/101/9410</t>
  </si>
  <si>
    <t>2026-URA-518 | eRačun br.: 377545192 - 673-159-50049</t>
  </si>
  <si>
    <t>O.M.SUPPORT D.O.O.</t>
  </si>
  <si>
    <t xml:space="preserve">3237 | INTELEKTUALNE I OSOBNE USLUGE </t>
  </si>
  <si>
    <t>2026-URA-578 | eRačun br.: 384153497 - 1104/PKR/002</t>
  </si>
  <si>
    <t>2026-URA-516 | eRačun br.: 377069296 - 596/1/2</t>
  </si>
  <si>
    <t>SAMOIZBOR TRG. NA MALO I VELIKO DEJAN KRKALO</t>
  </si>
  <si>
    <t>2026-URA-535 | eRačun br.: 379981713 - 624/1/2</t>
  </si>
  <si>
    <t>2026-URA-536 | eRačun br.: 379984684 - 625/1/2</t>
  </si>
  <si>
    <t>2026-URA-519 | eRačun br.: 377715080 - 4/4925/9460</t>
  </si>
  <si>
    <t>TRGOVINA KRK D.D.</t>
  </si>
  <si>
    <t>2026-URA-514 | eRačun br.: 376833103 - 10/1/1</t>
  </si>
  <si>
    <t>V&amp;B GRADITELJSTVO, VL.IVAN VRHOVEC</t>
  </si>
  <si>
    <t>2026-URA-513 | eRačun br.: 376831345 - 9/1/1</t>
  </si>
  <si>
    <t>2026-URA-515 | eRačun br.: 376835395 - 11/1/1</t>
  </si>
  <si>
    <t>2026-URA-524 | eRačun br.: 378914140 - 2062/OBR/3</t>
  </si>
  <si>
    <t>VATROZAŠTITA SERVIS I PRODAJA VATROGASNIH APARATA</t>
  </si>
  <si>
    <t>ZABOK</t>
  </si>
  <si>
    <t>2026-URA-573 | eRačun br.: 383325823 - 2159/OBR/3</t>
  </si>
  <si>
    <t>2026-TEM-41 | NAKNADA ZA UREĐENJE VODA-RJEŠENJE ZA 2026. MŠK</t>
  </si>
  <si>
    <t>HRVATSKE VODE VGI KRAPINA-SUTLA</t>
  </si>
  <si>
    <t>2026-TEM-41 | NAKNADA ZA UREĐENJE VODA-RJEŠENJE ZA 2026. PŠDŠ</t>
  </si>
  <si>
    <t>2026-TEM-41 | NAKNADA ZA UREĐENJE VODA-RJEŠENJE ZA 2026. PŠL</t>
  </si>
  <si>
    <t>SVEUKUPNO</t>
  </si>
  <si>
    <t>4511 | DODATNA ULAGANJA NA GRAĐEVINSKIM OBJEKTIMA</t>
  </si>
  <si>
    <t>3211 | SLUŽBENA PUTOVANJA</t>
  </si>
  <si>
    <t xml:space="preserve">ISPLATA PUTNIH NALOGA 08/2026 </t>
  </si>
  <si>
    <t xml:space="preserve">ISPLATA LOKO VOŽNJE 08/2026 </t>
  </si>
  <si>
    <t xml:space="preserve"> VELIKA GORICA</t>
  </si>
  <si>
    <t xml:space="preserve"> ČAKOVEC</t>
  </si>
  <si>
    <t xml:space="preserve"> VARAŽDIN</t>
  </si>
  <si>
    <t xml:space="preserve"> KRAPINA</t>
  </si>
  <si>
    <t xml:space="preserve"> KRAPINSKE TOPLICE</t>
  </si>
  <si>
    <t xml:space="preserve"> ZAGREB</t>
  </si>
  <si>
    <t xml:space="preserve"> SESVETE</t>
  </si>
  <si>
    <t xml:space="preserve"> MALINSKA</t>
  </si>
  <si>
    <t xml:space="preserve"> ĐURMANEC</t>
  </si>
  <si>
    <t>VELIKO TRGOVIŠĆE</t>
  </si>
  <si>
    <t>Ravnateljica:</t>
  </si>
  <si>
    <t xml:space="preserve"> dr.sc. Vlatka Družinec Tušek</t>
  </si>
  <si>
    <t>U Krapini, 07.10.2026.</t>
  </si>
  <si>
    <t>ISPLATA PLAĆE 07/2026</t>
  </si>
  <si>
    <t>RADNICI</t>
  </si>
  <si>
    <t>3111 | BRUTO PLAĆE-NETO, POREZ, MIO I., MIO II.</t>
  </si>
  <si>
    <t>NAKNADA POSLODAVCA  ZBOG NEZAPOŠLJAVANJA OSOBA S INVALIDITETOM 07/2026</t>
  </si>
  <si>
    <t>DRŽAVNI PRORAČUN</t>
  </si>
  <si>
    <t xml:space="preserve">RADNICI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</si>
</sst>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1"/>
      <color theme="2" tint="-0.749961851863155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0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55" dataDxfId="22" totalsRowDxfId="21">
  <autoFilter ref="A6:G55" xr:uid="{D96E2867-778C-462C-B278-521AA53E5109}"/>
  <tableColumns count="7">
    <tableColumn id="7" xr3:uid="{00000000-0010-0000-0000-000007000000}" name="Datum" dataDxfId="20" totalsRowDxfId="19"/>
    <tableColumn id="2" xr3:uid="{97293A13-2891-47F2-AD4C-38D3F1A32837}" name="Opis" dataDxfId="18" totalsRowDxfId="17"/>
    <tableColumn id="1" xr3:uid="{A88EED1D-8200-4BD8-B8EF-48EBAC59F628}" name="Naziv primatelja" dataDxfId="16" totalsRowDxfId="15"/>
    <tableColumn id="8" xr3:uid="{00000000-0010-0000-0000-000008000000}" name="OIB primatelja" dataDxfId="14" totalsRowDxfId="13" dataCellStyle="Normalno"/>
    <tableColumn id="10" xr3:uid="{00000000-0010-0000-0000-00000A000000}" name="Sjedište primatelja" dataDxfId="12" totalsRowDxfId="11" dataCellStyle="Normalno"/>
    <tableColumn id="3" xr3:uid="{55D21C7C-6279-4D2D-93FD-FD49CFDDB8EA}" name="Vrsta rashoda i izdatka" dataDxfId="10" totalsRowDxfId="9"/>
    <tableColumn id="11" xr3:uid="{00000000-0010-0000-0000-00000B000000}" name="Iznos" totalsRowFunction="count" dataDxfId="8" totalsRowDxfId="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58"/>
  <sheetViews>
    <sheetView showGridLines="0" tabSelected="1" topLeftCell="A48" zoomScaleNormal="100" workbookViewId="0">
      <selection activeCell="C30" sqref="C30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3" t="s">
        <v>10</v>
      </c>
      <c r="B1" s="33"/>
      <c r="C1" s="33"/>
      <c r="D1" s="33"/>
      <c r="E1" s="33"/>
      <c r="F1" s="33"/>
      <c r="G1" s="33"/>
      <c r="H1" s="3"/>
    </row>
    <row r="2" spans="1:8" ht="29.25" customHeight="1" thickTop="1" x14ac:dyDescent="0.25">
      <c r="A2" s="20" t="s">
        <v>7</v>
      </c>
      <c r="B2" s="36" t="s">
        <v>11</v>
      </c>
      <c r="C2" s="36"/>
      <c r="D2" s="11"/>
      <c r="E2" s="19" t="s">
        <v>8</v>
      </c>
      <c r="F2" s="34">
        <v>68206344969</v>
      </c>
      <c r="G2" s="34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5" t="s">
        <v>13</v>
      </c>
      <c r="B4" s="35"/>
      <c r="C4" s="35"/>
      <c r="D4" s="35"/>
      <c r="E4" s="35"/>
      <c r="F4" s="35"/>
      <c r="G4" s="35"/>
    </row>
    <row r="5" spans="1:8" ht="29.25" customHeight="1" x14ac:dyDescent="0.25">
      <c r="A5" s="35"/>
      <c r="B5" s="35"/>
      <c r="C5" s="35"/>
      <c r="D5" s="35"/>
      <c r="E5" s="35"/>
      <c r="F5" s="35"/>
      <c r="G5" s="35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46269</v>
      </c>
      <c r="B7" s="10" t="s">
        <v>14</v>
      </c>
      <c r="C7" s="10" t="s">
        <v>15</v>
      </c>
      <c r="D7" s="6">
        <v>85821130368</v>
      </c>
      <c r="E7" s="8" t="s">
        <v>16</v>
      </c>
      <c r="F7" s="8" t="s">
        <v>17</v>
      </c>
      <c r="G7" s="9">
        <v>1.66</v>
      </c>
    </row>
    <row r="8" spans="1:8" ht="33.950000000000003" customHeight="1" x14ac:dyDescent="0.25">
      <c r="A8" s="25">
        <v>46269</v>
      </c>
      <c r="B8" s="26" t="s">
        <v>18</v>
      </c>
      <c r="C8" s="26" t="s">
        <v>19</v>
      </c>
      <c r="D8" s="27">
        <v>15471608712</v>
      </c>
      <c r="E8" s="28" t="s">
        <v>113</v>
      </c>
      <c r="F8" s="29" t="s">
        <v>20</v>
      </c>
      <c r="G8" s="30">
        <v>65</v>
      </c>
    </row>
    <row r="9" spans="1:8" ht="33.950000000000003" customHeight="1" x14ac:dyDescent="0.25">
      <c r="A9" s="25">
        <v>46269</v>
      </c>
      <c r="B9" s="26" t="s">
        <v>21</v>
      </c>
      <c r="C9" s="26" t="s">
        <v>22</v>
      </c>
      <c r="D9" s="27">
        <v>41462101195</v>
      </c>
      <c r="E9" s="28" t="s">
        <v>23</v>
      </c>
      <c r="F9" s="29" t="s">
        <v>24</v>
      </c>
      <c r="G9" s="30">
        <v>10673.08</v>
      </c>
    </row>
    <row r="10" spans="1:8" ht="33.950000000000003" customHeight="1" x14ac:dyDescent="0.25">
      <c r="A10" s="25">
        <v>46269</v>
      </c>
      <c r="B10" s="26" t="s">
        <v>25</v>
      </c>
      <c r="C10" s="26" t="s">
        <v>26</v>
      </c>
      <c r="D10" s="27">
        <v>53199736515</v>
      </c>
      <c r="E10" s="28" t="s">
        <v>111</v>
      </c>
      <c r="F10" s="29" t="s">
        <v>17</v>
      </c>
      <c r="G10" s="30">
        <v>81.63</v>
      </c>
    </row>
    <row r="11" spans="1:8" ht="33.950000000000003" customHeight="1" x14ac:dyDescent="0.25">
      <c r="A11" s="25">
        <v>46274</v>
      </c>
      <c r="B11" s="26" t="s">
        <v>121</v>
      </c>
      <c r="C11" s="26" t="s">
        <v>122</v>
      </c>
      <c r="D11" s="27"/>
      <c r="E11" s="28"/>
      <c r="F11" s="29" t="s">
        <v>123</v>
      </c>
      <c r="G11" s="30">
        <v>141259.84</v>
      </c>
    </row>
    <row r="12" spans="1:8" ht="33.950000000000003" customHeight="1" x14ac:dyDescent="0.25">
      <c r="A12" s="25">
        <v>46274</v>
      </c>
      <c r="B12" s="26" t="s">
        <v>121</v>
      </c>
      <c r="C12" s="26" t="s">
        <v>122</v>
      </c>
      <c r="D12" s="27"/>
      <c r="E12" s="28"/>
      <c r="F12" s="29" t="s">
        <v>27</v>
      </c>
      <c r="G12" s="30">
        <v>23066.18</v>
      </c>
    </row>
    <row r="13" spans="1:8" ht="33.950000000000003" customHeight="1" x14ac:dyDescent="0.25">
      <c r="A13" s="25">
        <v>46274</v>
      </c>
      <c r="B13" s="26" t="s">
        <v>121</v>
      </c>
      <c r="C13" s="26" t="s">
        <v>122</v>
      </c>
      <c r="D13" s="27"/>
      <c r="E13" s="28"/>
      <c r="F13" s="29" t="s">
        <v>28</v>
      </c>
      <c r="G13" s="30">
        <v>1534.93</v>
      </c>
    </row>
    <row r="14" spans="1:8" ht="44.25" customHeight="1" x14ac:dyDescent="0.25">
      <c r="A14" s="25">
        <v>46274</v>
      </c>
      <c r="B14" s="26" t="s">
        <v>124</v>
      </c>
      <c r="C14" s="26" t="s">
        <v>125</v>
      </c>
      <c r="D14" s="27">
        <v>18683136487</v>
      </c>
      <c r="E14" s="28" t="s">
        <v>16</v>
      </c>
      <c r="F14" s="29" t="s">
        <v>29</v>
      </c>
      <c r="G14" s="30">
        <v>420</v>
      </c>
    </row>
    <row r="15" spans="1:8" ht="33.950000000000003" customHeight="1" x14ac:dyDescent="0.25">
      <c r="A15" s="25">
        <v>46275</v>
      </c>
      <c r="B15" s="26" t="s">
        <v>30</v>
      </c>
      <c r="C15" s="26" t="s">
        <v>31</v>
      </c>
      <c r="D15" s="27">
        <v>2535697732</v>
      </c>
      <c r="E15" s="28" t="s">
        <v>16</v>
      </c>
      <c r="F15" s="29" t="s">
        <v>32</v>
      </c>
      <c r="G15" s="30">
        <v>21.93</v>
      </c>
    </row>
    <row r="16" spans="1:8" ht="33.950000000000003" customHeight="1" x14ac:dyDescent="0.25">
      <c r="A16" s="25">
        <v>46276</v>
      </c>
      <c r="B16" s="26" t="s">
        <v>106</v>
      </c>
      <c r="C16" s="26" t="s">
        <v>122</v>
      </c>
      <c r="D16" s="27"/>
      <c r="E16" s="28"/>
      <c r="F16" s="29" t="s">
        <v>105</v>
      </c>
      <c r="G16" s="30">
        <v>213.5</v>
      </c>
    </row>
    <row r="17" spans="1:7" ht="33.950000000000003" customHeight="1" x14ac:dyDescent="0.25">
      <c r="A17" s="25">
        <v>46276</v>
      </c>
      <c r="B17" s="26" t="s">
        <v>107</v>
      </c>
      <c r="C17" s="26" t="s">
        <v>122</v>
      </c>
      <c r="D17" s="27"/>
      <c r="E17" s="28"/>
      <c r="F17" s="29" t="s">
        <v>33</v>
      </c>
      <c r="G17" s="30">
        <v>56</v>
      </c>
    </row>
    <row r="18" spans="1:7" ht="33.950000000000003" customHeight="1" x14ac:dyDescent="0.25">
      <c r="A18" s="25">
        <v>46276</v>
      </c>
      <c r="B18" s="26" t="s">
        <v>34</v>
      </c>
      <c r="C18" s="26" t="s">
        <v>15</v>
      </c>
      <c r="D18" s="27">
        <v>85821130368</v>
      </c>
      <c r="E18" s="28" t="s">
        <v>16</v>
      </c>
      <c r="F18" s="29" t="s">
        <v>35</v>
      </c>
      <c r="G18" s="30">
        <v>64.7</v>
      </c>
    </row>
    <row r="19" spans="1:7" ht="33.950000000000003" customHeight="1" x14ac:dyDescent="0.25">
      <c r="A19" s="25">
        <v>46276</v>
      </c>
      <c r="B19" s="26" t="s">
        <v>36</v>
      </c>
      <c r="C19" s="26" t="s">
        <v>37</v>
      </c>
      <c r="D19" s="27">
        <v>63073332379</v>
      </c>
      <c r="E19" s="28" t="s">
        <v>16</v>
      </c>
      <c r="F19" s="29" t="s">
        <v>38</v>
      </c>
      <c r="G19" s="30">
        <v>395.76</v>
      </c>
    </row>
    <row r="20" spans="1:7" ht="33.950000000000003" customHeight="1" x14ac:dyDescent="0.25">
      <c r="A20" s="25">
        <v>46276</v>
      </c>
      <c r="B20" s="26" t="s">
        <v>39</v>
      </c>
      <c r="C20" s="26" t="s">
        <v>40</v>
      </c>
      <c r="D20" s="27">
        <v>87311810356</v>
      </c>
      <c r="E20" s="28" t="s">
        <v>108</v>
      </c>
      <c r="F20" s="29" t="s">
        <v>41</v>
      </c>
      <c r="G20" s="30">
        <v>10.16</v>
      </c>
    </row>
    <row r="21" spans="1:7" ht="33.950000000000003" customHeight="1" x14ac:dyDescent="0.25">
      <c r="A21" s="25">
        <v>46276</v>
      </c>
      <c r="B21" s="26" t="s">
        <v>42</v>
      </c>
      <c r="C21" s="26" t="s">
        <v>43</v>
      </c>
      <c r="D21" s="27">
        <v>81793146560</v>
      </c>
      <c r="E21" s="28" t="s">
        <v>16</v>
      </c>
      <c r="F21" s="29" t="s">
        <v>41</v>
      </c>
      <c r="G21" s="30">
        <v>126.69</v>
      </c>
    </row>
    <row r="22" spans="1:7" ht="33.950000000000003" customHeight="1" x14ac:dyDescent="0.25">
      <c r="A22" s="25">
        <v>46276</v>
      </c>
      <c r="B22" s="26" t="s">
        <v>44</v>
      </c>
      <c r="C22" s="26" t="s">
        <v>43</v>
      </c>
      <c r="D22" s="27">
        <v>81793146560</v>
      </c>
      <c r="E22" s="28" t="s">
        <v>16</v>
      </c>
      <c r="F22" s="29" t="s">
        <v>41</v>
      </c>
      <c r="G22" s="30">
        <v>86.84</v>
      </c>
    </row>
    <row r="23" spans="1:7" ht="33.950000000000003" customHeight="1" x14ac:dyDescent="0.25">
      <c r="A23" s="25">
        <v>46276</v>
      </c>
      <c r="B23" s="26" t="s">
        <v>45</v>
      </c>
      <c r="C23" s="26" t="s">
        <v>46</v>
      </c>
      <c r="D23" s="27">
        <v>18804286885</v>
      </c>
      <c r="E23" s="28" t="s">
        <v>23</v>
      </c>
      <c r="F23" s="29" t="s">
        <v>47</v>
      </c>
      <c r="G23" s="30">
        <v>7.56</v>
      </c>
    </row>
    <row r="24" spans="1:7" ht="33.950000000000003" customHeight="1" x14ac:dyDescent="0.25">
      <c r="A24" s="25">
        <v>46276</v>
      </c>
      <c r="B24" s="26" t="s">
        <v>48</v>
      </c>
      <c r="C24" s="26" t="s">
        <v>46</v>
      </c>
      <c r="D24" s="27">
        <v>18804286885</v>
      </c>
      <c r="E24" s="28" t="s">
        <v>23</v>
      </c>
      <c r="F24" s="29" t="s">
        <v>47</v>
      </c>
      <c r="G24" s="30">
        <v>72.38</v>
      </c>
    </row>
    <row r="25" spans="1:7" ht="33.950000000000003" customHeight="1" x14ac:dyDescent="0.25">
      <c r="A25" s="25">
        <v>46276</v>
      </c>
      <c r="B25" s="26" t="s">
        <v>49</v>
      </c>
      <c r="C25" s="26" t="s">
        <v>46</v>
      </c>
      <c r="D25" s="27">
        <v>18804286885</v>
      </c>
      <c r="E25" s="28" t="s">
        <v>23</v>
      </c>
      <c r="F25" s="29" t="s">
        <v>47</v>
      </c>
      <c r="G25" s="30">
        <v>7.56</v>
      </c>
    </row>
    <row r="26" spans="1:7" ht="33.950000000000003" customHeight="1" x14ac:dyDescent="0.25">
      <c r="A26" s="25">
        <v>46276</v>
      </c>
      <c r="B26" s="26" t="s">
        <v>50</v>
      </c>
      <c r="C26" s="26" t="s">
        <v>51</v>
      </c>
      <c r="D26" s="27">
        <v>29035933600</v>
      </c>
      <c r="E26" s="28" t="s">
        <v>109</v>
      </c>
      <c r="F26" s="29" t="s">
        <v>38</v>
      </c>
      <c r="G26" s="30">
        <v>6.08</v>
      </c>
    </row>
    <row r="27" spans="1:7" ht="33.950000000000003" customHeight="1" x14ac:dyDescent="0.25">
      <c r="A27" s="25">
        <v>46276</v>
      </c>
      <c r="B27" s="26" t="s">
        <v>52</v>
      </c>
      <c r="C27" s="26" t="s">
        <v>51</v>
      </c>
      <c r="D27" s="27">
        <v>29035933600</v>
      </c>
      <c r="E27" s="28" t="s">
        <v>109</v>
      </c>
      <c r="F27" s="29" t="s">
        <v>38</v>
      </c>
      <c r="G27" s="30">
        <v>6.7</v>
      </c>
    </row>
    <row r="28" spans="1:7" ht="33.950000000000003" customHeight="1" x14ac:dyDescent="0.25">
      <c r="A28" s="25">
        <v>46276</v>
      </c>
      <c r="B28" s="26" t="s">
        <v>53</v>
      </c>
      <c r="C28" s="26" t="s">
        <v>54</v>
      </c>
      <c r="D28" s="27">
        <v>61979475705</v>
      </c>
      <c r="E28" s="28" t="s">
        <v>97</v>
      </c>
      <c r="F28" s="29" t="s">
        <v>47</v>
      </c>
      <c r="G28" s="30">
        <v>76.23</v>
      </c>
    </row>
    <row r="29" spans="1:7" ht="33.950000000000003" customHeight="1" x14ac:dyDescent="0.25">
      <c r="A29" s="25">
        <v>46290</v>
      </c>
      <c r="B29" s="26" t="s">
        <v>55</v>
      </c>
      <c r="C29" s="26" t="s">
        <v>126</v>
      </c>
      <c r="D29" s="27"/>
      <c r="E29" s="28"/>
      <c r="F29" s="29" t="s">
        <v>56</v>
      </c>
      <c r="G29" s="30">
        <v>15417.41</v>
      </c>
    </row>
    <row r="30" spans="1:7" ht="33.950000000000003" customHeight="1" x14ac:dyDescent="0.25">
      <c r="A30" s="25">
        <v>46293</v>
      </c>
      <c r="B30" s="26" t="s">
        <v>57</v>
      </c>
      <c r="C30" s="26" t="s">
        <v>58</v>
      </c>
      <c r="D30" s="27">
        <v>95612559446</v>
      </c>
      <c r="E30" s="28" t="s">
        <v>59</v>
      </c>
      <c r="F30" s="29" t="s">
        <v>60</v>
      </c>
      <c r="G30" s="30">
        <v>735.14</v>
      </c>
    </row>
    <row r="31" spans="1:7" ht="33.950000000000003" customHeight="1" x14ac:dyDescent="0.25">
      <c r="A31" s="25">
        <v>46293</v>
      </c>
      <c r="B31" s="26" t="s">
        <v>61</v>
      </c>
      <c r="C31" s="26" t="s">
        <v>15</v>
      </c>
      <c r="D31" s="27">
        <v>85821130368</v>
      </c>
      <c r="E31" s="28" t="s">
        <v>16</v>
      </c>
      <c r="F31" s="29" t="s">
        <v>17</v>
      </c>
      <c r="G31" s="30">
        <v>1.66</v>
      </c>
    </row>
    <row r="32" spans="1:7" ht="33.950000000000003" customHeight="1" x14ac:dyDescent="0.25">
      <c r="A32" s="25">
        <v>46293</v>
      </c>
      <c r="B32" s="26" t="s">
        <v>62</v>
      </c>
      <c r="C32" s="26" t="s">
        <v>63</v>
      </c>
      <c r="D32" s="27">
        <v>28753835270</v>
      </c>
      <c r="E32" s="28" t="s">
        <v>110</v>
      </c>
      <c r="F32" s="29" t="s">
        <v>17</v>
      </c>
      <c r="G32" s="30">
        <v>156.25</v>
      </c>
    </row>
    <row r="33" spans="1:7" ht="33.950000000000003" customHeight="1" x14ac:dyDescent="0.25">
      <c r="A33" s="25">
        <v>46293</v>
      </c>
      <c r="B33" s="26" t="s">
        <v>64</v>
      </c>
      <c r="C33" s="26" t="s">
        <v>65</v>
      </c>
      <c r="D33" s="27">
        <v>53636619766</v>
      </c>
      <c r="E33" s="28" t="s">
        <v>111</v>
      </c>
      <c r="F33" s="29" t="s">
        <v>24</v>
      </c>
      <c r="G33" s="30">
        <v>804.5</v>
      </c>
    </row>
    <row r="34" spans="1:7" ht="33.950000000000003" customHeight="1" x14ac:dyDescent="0.25">
      <c r="A34" s="25">
        <v>46293</v>
      </c>
      <c r="B34" s="26" t="s">
        <v>66</v>
      </c>
      <c r="C34" s="26" t="s">
        <v>67</v>
      </c>
      <c r="D34" s="27">
        <v>94695482326</v>
      </c>
      <c r="E34" s="28" t="s">
        <v>23</v>
      </c>
      <c r="F34" s="29" t="s">
        <v>60</v>
      </c>
      <c r="G34" s="30">
        <v>104.18</v>
      </c>
    </row>
    <row r="35" spans="1:7" ht="33.950000000000003" customHeight="1" x14ac:dyDescent="0.25">
      <c r="A35" s="25">
        <v>46293</v>
      </c>
      <c r="B35" s="26" t="s">
        <v>68</v>
      </c>
      <c r="C35" s="26" t="s">
        <v>69</v>
      </c>
      <c r="D35" s="27">
        <v>78661516143</v>
      </c>
      <c r="E35" s="28" t="s">
        <v>16</v>
      </c>
      <c r="F35" s="29" t="s">
        <v>70</v>
      </c>
      <c r="G35" s="30">
        <v>70</v>
      </c>
    </row>
    <row r="36" spans="1:7" ht="33.950000000000003" customHeight="1" x14ac:dyDescent="0.25">
      <c r="A36" s="25">
        <v>46293</v>
      </c>
      <c r="B36" s="26" t="s">
        <v>71</v>
      </c>
      <c r="C36" s="26" t="s">
        <v>72</v>
      </c>
      <c r="D36" s="27">
        <v>7179054100</v>
      </c>
      <c r="E36" s="28" t="s">
        <v>16</v>
      </c>
      <c r="F36" s="29" t="s">
        <v>73</v>
      </c>
      <c r="G36" s="30">
        <v>44.75</v>
      </c>
    </row>
    <row r="37" spans="1:7" ht="33.950000000000003" customHeight="1" x14ac:dyDescent="0.25">
      <c r="A37" s="25">
        <v>46293</v>
      </c>
      <c r="B37" s="26" t="s">
        <v>74</v>
      </c>
      <c r="C37" s="26" t="s">
        <v>72</v>
      </c>
      <c r="D37" s="27">
        <v>7179054100</v>
      </c>
      <c r="E37" s="28" t="s">
        <v>16</v>
      </c>
      <c r="F37" s="29" t="s">
        <v>73</v>
      </c>
      <c r="G37" s="30">
        <v>39.75</v>
      </c>
    </row>
    <row r="38" spans="1:7" ht="33.950000000000003" customHeight="1" x14ac:dyDescent="0.25">
      <c r="A38" s="25">
        <v>46293</v>
      </c>
      <c r="B38" s="26" t="s">
        <v>75</v>
      </c>
      <c r="C38" s="26" t="s">
        <v>76</v>
      </c>
      <c r="D38" s="27">
        <v>22174212633</v>
      </c>
      <c r="E38" s="28" t="s">
        <v>112</v>
      </c>
      <c r="F38" s="29" t="s">
        <v>38</v>
      </c>
      <c r="G38" s="30">
        <v>40.75</v>
      </c>
    </row>
    <row r="39" spans="1:7" ht="33.950000000000003" customHeight="1" x14ac:dyDescent="0.25">
      <c r="A39" s="25">
        <v>46293</v>
      </c>
      <c r="B39" s="26" t="s">
        <v>77</v>
      </c>
      <c r="C39" s="26" t="s">
        <v>78</v>
      </c>
      <c r="D39" s="27">
        <v>78344221376</v>
      </c>
      <c r="E39" s="28" t="s">
        <v>114</v>
      </c>
      <c r="F39" s="29" t="s">
        <v>79</v>
      </c>
      <c r="G39" s="30">
        <v>243.5</v>
      </c>
    </row>
    <row r="40" spans="1:7" ht="33.950000000000003" customHeight="1" x14ac:dyDescent="0.25">
      <c r="A40" s="25">
        <v>46293</v>
      </c>
      <c r="B40" s="26" t="s">
        <v>80</v>
      </c>
      <c r="C40" s="26" t="s">
        <v>78</v>
      </c>
      <c r="D40" s="27">
        <v>78344221376</v>
      </c>
      <c r="E40" s="28" t="s">
        <v>114</v>
      </c>
      <c r="F40" s="29" t="s">
        <v>35</v>
      </c>
      <c r="G40" s="30">
        <v>23.75</v>
      </c>
    </row>
    <row r="41" spans="1:7" ht="33.950000000000003" customHeight="1" x14ac:dyDescent="0.25">
      <c r="A41" s="25">
        <v>46293</v>
      </c>
      <c r="B41" s="26" t="s">
        <v>81</v>
      </c>
      <c r="C41" s="26" t="s">
        <v>82</v>
      </c>
      <c r="D41" s="27">
        <v>23071028130</v>
      </c>
      <c r="E41" s="28" t="s">
        <v>16</v>
      </c>
      <c r="F41" s="29" t="s">
        <v>83</v>
      </c>
      <c r="G41" s="30">
        <v>95</v>
      </c>
    </row>
    <row r="42" spans="1:7" ht="33.950000000000003" customHeight="1" x14ac:dyDescent="0.25">
      <c r="A42" s="25">
        <v>46293</v>
      </c>
      <c r="B42" s="26" t="s">
        <v>84</v>
      </c>
      <c r="C42" s="26" t="s">
        <v>26</v>
      </c>
      <c r="D42" s="27">
        <v>53199736515</v>
      </c>
      <c r="E42" s="28" t="s">
        <v>111</v>
      </c>
      <c r="F42" s="29" t="s">
        <v>17</v>
      </c>
      <c r="G42" s="30">
        <v>81.63</v>
      </c>
    </row>
    <row r="43" spans="1:7" ht="33.950000000000003" customHeight="1" x14ac:dyDescent="0.25">
      <c r="A43" s="25">
        <v>46293</v>
      </c>
      <c r="B43" s="26" t="s">
        <v>85</v>
      </c>
      <c r="C43" s="26" t="s">
        <v>86</v>
      </c>
      <c r="D43" s="27">
        <v>60524641367</v>
      </c>
      <c r="E43" s="28" t="s">
        <v>111</v>
      </c>
      <c r="F43" s="29" t="s">
        <v>79</v>
      </c>
      <c r="G43" s="30">
        <v>231.13</v>
      </c>
    </row>
    <row r="44" spans="1:7" ht="33.950000000000003" customHeight="1" x14ac:dyDescent="0.25">
      <c r="A44" s="25">
        <v>46293</v>
      </c>
      <c r="B44" s="26" t="s">
        <v>87</v>
      </c>
      <c r="C44" s="26" t="s">
        <v>86</v>
      </c>
      <c r="D44" s="27">
        <v>60524641367</v>
      </c>
      <c r="E44" s="28" t="s">
        <v>111</v>
      </c>
      <c r="F44" s="29" t="s">
        <v>79</v>
      </c>
      <c r="G44" s="30">
        <v>787.88</v>
      </c>
    </row>
    <row r="45" spans="1:7" ht="33.950000000000003" customHeight="1" x14ac:dyDescent="0.25">
      <c r="A45" s="25">
        <v>46293</v>
      </c>
      <c r="B45" s="26" t="s">
        <v>88</v>
      </c>
      <c r="C45" s="26" t="s">
        <v>86</v>
      </c>
      <c r="D45" s="27">
        <v>60524641367</v>
      </c>
      <c r="E45" s="28" t="s">
        <v>111</v>
      </c>
      <c r="F45" s="29" t="s">
        <v>79</v>
      </c>
      <c r="G45" s="30">
        <v>103.6</v>
      </c>
    </row>
    <row r="46" spans="1:7" ht="33.950000000000003" customHeight="1" x14ac:dyDescent="0.25">
      <c r="A46" s="25">
        <v>46293</v>
      </c>
      <c r="B46" s="26" t="s">
        <v>89</v>
      </c>
      <c r="C46" s="26" t="s">
        <v>90</v>
      </c>
      <c r="D46" s="27">
        <v>66548420466</v>
      </c>
      <c r="E46" s="28" t="s">
        <v>115</v>
      </c>
      <c r="F46" s="29" t="s">
        <v>35</v>
      </c>
      <c r="G46" s="30">
        <v>560.94000000000005</v>
      </c>
    </row>
    <row r="47" spans="1:7" ht="33.950000000000003" customHeight="1" x14ac:dyDescent="0.25">
      <c r="A47" s="25">
        <v>46293</v>
      </c>
      <c r="B47" s="26" t="s">
        <v>91</v>
      </c>
      <c r="C47" s="26" t="s">
        <v>92</v>
      </c>
      <c r="D47" s="27">
        <v>21235375423</v>
      </c>
      <c r="E47" s="28" t="s">
        <v>116</v>
      </c>
      <c r="F47" s="29" t="s">
        <v>104</v>
      </c>
      <c r="G47" s="30">
        <v>3727.5</v>
      </c>
    </row>
    <row r="48" spans="1:7" ht="33.950000000000003" customHeight="1" x14ac:dyDescent="0.25">
      <c r="A48" s="25">
        <v>46293</v>
      </c>
      <c r="B48" s="26" t="s">
        <v>93</v>
      </c>
      <c r="C48" s="26" t="s">
        <v>92</v>
      </c>
      <c r="D48" s="27">
        <v>21235375423</v>
      </c>
      <c r="E48" s="28" t="s">
        <v>116</v>
      </c>
      <c r="F48" s="29" t="s">
        <v>24</v>
      </c>
      <c r="G48" s="30">
        <v>1991.25</v>
      </c>
    </row>
    <row r="49" spans="1:7" ht="33.950000000000003" customHeight="1" x14ac:dyDescent="0.25">
      <c r="A49" s="25">
        <v>46293</v>
      </c>
      <c r="B49" s="26" t="s">
        <v>94</v>
      </c>
      <c r="C49" s="26" t="s">
        <v>92</v>
      </c>
      <c r="D49" s="27">
        <v>21235375423</v>
      </c>
      <c r="E49" s="28" t="s">
        <v>116</v>
      </c>
      <c r="F49" s="29" t="s">
        <v>24</v>
      </c>
      <c r="G49" s="30">
        <v>2108.75</v>
      </c>
    </row>
    <row r="50" spans="1:7" ht="33.950000000000003" customHeight="1" x14ac:dyDescent="0.25">
      <c r="A50" s="25">
        <v>46293</v>
      </c>
      <c r="B50" s="26" t="s">
        <v>95</v>
      </c>
      <c r="C50" s="26" t="s">
        <v>96</v>
      </c>
      <c r="D50" s="27">
        <v>26087715358</v>
      </c>
      <c r="E50" s="28" t="s">
        <v>97</v>
      </c>
      <c r="F50" s="29" t="s">
        <v>24</v>
      </c>
      <c r="G50" s="30">
        <v>264.06</v>
      </c>
    </row>
    <row r="51" spans="1:7" ht="33.950000000000003" customHeight="1" x14ac:dyDescent="0.25">
      <c r="A51" s="25">
        <v>46293</v>
      </c>
      <c r="B51" s="26" t="s">
        <v>98</v>
      </c>
      <c r="C51" s="26" t="s">
        <v>96</v>
      </c>
      <c r="D51" s="27">
        <v>26087715358</v>
      </c>
      <c r="E51" s="28" t="s">
        <v>97</v>
      </c>
      <c r="F51" s="29" t="s">
        <v>24</v>
      </c>
      <c r="G51" s="30">
        <v>50</v>
      </c>
    </row>
    <row r="52" spans="1:7" ht="33.950000000000003" customHeight="1" x14ac:dyDescent="0.25">
      <c r="A52" s="25">
        <v>46295</v>
      </c>
      <c r="B52" s="26" t="s">
        <v>99</v>
      </c>
      <c r="C52" s="26" t="s">
        <v>100</v>
      </c>
      <c r="D52" s="27">
        <v>28921383001</v>
      </c>
      <c r="E52" s="28" t="s">
        <v>117</v>
      </c>
      <c r="F52" s="29" t="s">
        <v>47</v>
      </c>
      <c r="G52" s="30">
        <v>741.56</v>
      </c>
    </row>
    <row r="53" spans="1:7" ht="33.950000000000003" customHeight="1" x14ac:dyDescent="0.25">
      <c r="A53" s="25">
        <v>46295</v>
      </c>
      <c r="B53" s="26" t="s">
        <v>101</v>
      </c>
      <c r="C53" s="26" t="s">
        <v>100</v>
      </c>
      <c r="D53" s="27">
        <v>28921383001</v>
      </c>
      <c r="E53" s="28" t="s">
        <v>117</v>
      </c>
      <c r="F53" s="29" t="s">
        <v>47</v>
      </c>
      <c r="G53" s="30">
        <v>143.34</v>
      </c>
    </row>
    <row r="54" spans="1:7" ht="33.950000000000003" customHeight="1" x14ac:dyDescent="0.25">
      <c r="A54" s="25">
        <v>46295</v>
      </c>
      <c r="B54" s="26" t="s">
        <v>102</v>
      </c>
      <c r="C54" s="26" t="s">
        <v>100</v>
      </c>
      <c r="D54" s="27">
        <v>28921383001</v>
      </c>
      <c r="E54" s="28" t="s">
        <v>117</v>
      </c>
      <c r="F54" s="29" t="s">
        <v>47</v>
      </c>
      <c r="G54" s="30">
        <v>149.71</v>
      </c>
    </row>
    <row r="55" spans="1:7" ht="33.950000000000003" customHeight="1" x14ac:dyDescent="0.25">
      <c r="A55" s="25"/>
      <c r="B55" s="26"/>
      <c r="C55" s="26"/>
      <c r="D55" s="27"/>
      <c r="E55" s="28"/>
      <c r="F55" s="31" t="s">
        <v>103</v>
      </c>
      <c r="G55" s="32">
        <f>SUM(G7:G54)</f>
        <v>206972.40000000002</v>
      </c>
    </row>
    <row r="57" spans="1:7" ht="33.950000000000003" customHeight="1" x14ac:dyDescent="0.25">
      <c r="B57" s="7" t="s">
        <v>120</v>
      </c>
      <c r="F57" s="7" t="s">
        <v>118</v>
      </c>
    </row>
    <row r="58" spans="1:7" ht="33.950000000000003" customHeight="1" x14ac:dyDescent="0.25">
      <c r="B58" s="24"/>
      <c r="F58" s="7" t="s">
        <v>119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0 A15:F15 A11:A14 A18:F55 A16:B17 D16:F17">
    <cfRule type="expression" dxfId="6" priority="34">
      <formula>MOD(ROW(),2)=0</formula>
    </cfRule>
  </conditionalFormatting>
  <conditionalFormatting sqref="G7:G55">
    <cfRule type="expression" dxfId="5" priority="31">
      <formula>MOD(ROW(),2)=0</formula>
    </cfRule>
    <cfRule type="expression" dxfId="4" priority="32">
      <formula>MOD(ROW(),2)=1</formula>
    </cfRule>
  </conditionalFormatting>
  <conditionalFormatting sqref="B11:E11 B12:F13 F14">
    <cfRule type="expression" dxfId="3" priority="4">
      <formula>MOD(ROW(),2)=0</formula>
    </cfRule>
  </conditionalFormatting>
  <conditionalFormatting sqref="B14:E14">
    <cfRule type="expression" dxfId="2" priority="2">
      <formula>MOD(ROW(),2)=0</formula>
    </cfRule>
  </conditionalFormatting>
  <conditionalFormatting sqref="F11">
    <cfRule type="expression" dxfId="1" priority="3">
      <formula>MOD(ROW(),2)=0</formula>
    </cfRule>
  </conditionalFormatting>
  <conditionalFormatting sqref="C16:C17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Biserka Konig</cp:lastModifiedBy>
  <cp:lastPrinted>2026-10-07T11:14:28Z</cp:lastPrinted>
  <dcterms:created xsi:type="dcterms:W3CDTF">2016-11-01T03:33:07Z</dcterms:created>
  <dcterms:modified xsi:type="dcterms:W3CDTF">2026-10-07T11:14:30Z</dcterms:modified>
  <cp:version>1.0</cp:version>
</cp:coreProperties>
</file>