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ser\Desktop\"/>
    </mc:Choice>
  </mc:AlternateContent>
  <xr:revisionPtr revIDLastSave="0" documentId="13_ncr:1_{D3098969-FD0D-4AFF-8798-86122CFC0B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8" i="1" l="1"/>
</calcChain>
</file>

<file path=xl/sharedStrings.xml><?xml version="1.0" encoding="utf-8"?>
<sst xmlns="http://schemas.openxmlformats.org/spreadsheetml/2006/main" count="371" uniqueCount="185">
  <si>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</si>
  <si>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</si>
  <si>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</si>
  <si>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</si>
  <si>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</si>
  <si>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</si>
  <si>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</si>
  <si>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</si>
  <si>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</si>
  <si>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</si>
  <si>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LJUDEVIT GAJ KRAPINA</t>
  </si>
  <si>
    <t>TRG STJEPANA RADIĆA 1</t>
  </si>
  <si>
    <t>49000 KRAPINA</t>
  </si>
  <si>
    <t>JAVNA OBJAVA INFORMACIJA O TROŠENJU SREDSTAVA ZA RAZDOBLJE 
OD 01.07.2026. DO 31.07.2026.</t>
  </si>
  <si>
    <t>3214 | OSTALE NAKNADE TROŠKOVA ZAPOSLENIKA</t>
  </si>
  <si>
    <t>2026-URA-461 | eRačun br.: 360418057 - 193/1/1</t>
  </si>
  <si>
    <t>BLINK INFO D.O.O.</t>
  </si>
  <si>
    <t>3238 | RAČUNALNE USLUGE</t>
  </si>
  <si>
    <t>2026-URA-464 | eRačun br.: 361231342 - 260187062-99-02</t>
  </si>
  <si>
    <t>CROATIA OSIGURANJE D.D.</t>
  </si>
  <si>
    <t>ZABOK</t>
  </si>
  <si>
    <t>3292 | PREMIJE OSIGURANJA</t>
  </si>
  <si>
    <t>2026-URA-447 | eRačun br.: 357133035 - 8/cvjecarna/5</t>
  </si>
  <si>
    <t>CVJEĆARNA ORHIDEJA</t>
  </si>
  <si>
    <t>KRAPINA</t>
  </si>
  <si>
    <t xml:space="preserve">3299 | OSTALI NESPOMENUTI RASHODI POSLOVANJA </t>
  </si>
  <si>
    <t>2026-URA-469 | eRačun br.: 362320554 - 115/1/1</t>
  </si>
  <si>
    <t>HCK-GRADSKO DRUŠTVO CRVENOG KRIŽA</t>
  </si>
  <si>
    <t>3213 | STRUČNO USAVRŠAVANJE ZAPOSLENIKA</t>
  </si>
  <si>
    <t>2026-URA-442 | eRačunbr.:356024654 - 26303889/OPSK/1</t>
  </si>
  <si>
    <t>HEP OPSKRBA D.O.O.</t>
  </si>
  <si>
    <t>ZAGREB</t>
  </si>
  <si>
    <t>3223 | ENERGIJA</t>
  </si>
  <si>
    <t>2026-URA-471 | eRačun br.: 363379526 - 312594-BIL1-008</t>
  </si>
  <si>
    <t>HRVATSKI TELEKOM D.D.</t>
  </si>
  <si>
    <t>3231 | USLUGE TELEFONA, POŠTE I PRIJEVOZA</t>
  </si>
  <si>
    <t>2026-URA-477 | eRačun br.: 363701078 - 429345-BIL1-002</t>
  </si>
  <si>
    <t>2026-URA-474 | eRačun br.: 363628981 - 3021/1/11</t>
  </si>
  <si>
    <t>KRAKOM D.O.O.</t>
  </si>
  <si>
    <t>3234 | KOMUNALNE USLUGE</t>
  </si>
  <si>
    <t>2026-URA-475 | eRačun br.: 363629289 - 3025/1/11</t>
  </si>
  <si>
    <t>2026-URA-476 | eRačun br.: 363632370 - 3071/1/11</t>
  </si>
  <si>
    <t>2026-URA-406 | eRačunbr.:353233806 - 6/V01/1</t>
  </si>
  <si>
    <t>NAKLADA POTJEH</t>
  </si>
  <si>
    <t>2026-URA-385 | eRačunbr.:352167687 - 212/101/9410</t>
  </si>
  <si>
    <t>NARODNI TRGOVAČKI LANAC D.O.O.</t>
  </si>
  <si>
    <t>3221 | UREDSKI MATERIJAL I OSTALI MATERIJALNI RASHODI</t>
  </si>
  <si>
    <t>2026-URA-359 | eRačun br.: 349114222 - 191/101/9410</t>
  </si>
  <si>
    <t>3222 | MATERIJAL I SIROVINE</t>
  </si>
  <si>
    <t>2026-URA-360 | eRačun br.: 349114643 - 189/101/9410</t>
  </si>
  <si>
    <t>2026-URA-364 | eRačun br.: 349795398 - 193/101/9410</t>
  </si>
  <si>
    <t>2026-URA-365 | eRačun br.: 349795646 - 195/101/9410</t>
  </si>
  <si>
    <t>2026-URA-366 | eRačun br.: 349798966 - 194/101/9410</t>
  </si>
  <si>
    <t>2026-URA-374 | eRačunbr.:350860238 - 205/101/9410</t>
  </si>
  <si>
    <t>2026-URA-375 | eRačunbr.:350860306 - 204/101/9410</t>
  </si>
  <si>
    <t>2026-URA-384 | eRačunbr.:352144962 - 210/101/9410</t>
  </si>
  <si>
    <t>2026-URA-408 | eRačunbr.:353489668 - 103/00001/001</t>
  </si>
  <si>
    <t>OPG JAKOPOVIC</t>
  </si>
  <si>
    <t>2026-URA-428 | eRačunbr.:354889411 - 977/1/1</t>
  </si>
  <si>
    <t>PEKOM D.O.O. ZA PROIZVODNJU KRUHA I PECIVA</t>
  </si>
  <si>
    <t>2026-URA-429 | eRačunbr.:354890650 - 979/1/1</t>
  </si>
  <si>
    <t>2026-URA-430 | eRačunbr.:354890959 - 978/1/1</t>
  </si>
  <si>
    <t>2026-URA-409 | eRačunbr.:353577542 - 2244/6P/26</t>
  </si>
  <si>
    <t>ZAVOD ZA JAVNO ZDRAVSTVO</t>
  </si>
  <si>
    <t>ZLATAR</t>
  </si>
  <si>
    <t xml:space="preserve">3236 | ZDRAVSTVENE I VETERINARSKE USLUGE </t>
  </si>
  <si>
    <t>ISPLATA PLAĆE 06/2026</t>
  </si>
  <si>
    <t>3132 | DOPRINOSI ZA OBVEZNO ZDRAVSTVENO OSIGURANJE</t>
  </si>
  <si>
    <t>3212 | NAKNADE ZA PRIJEVOZ, ZA RAD NA TERENU I ODVOJENI ŽIVOT</t>
  </si>
  <si>
    <t>3295 | PRISTOJBE I NAKNADE</t>
  </si>
  <si>
    <t>2026-URA-465 | eRačun br.: 361879251 - 456714/7/1/2026</t>
  </si>
  <si>
    <t>PRIVREDNA BANKA ZAGREB d.d.</t>
  </si>
  <si>
    <t xml:space="preserve">3431 | BANKARSKE USLUGE I USLUGE PLATNOG PROMETA </t>
  </si>
  <si>
    <t>2026-URA-472 | eRačun br.: 363408864 - 840/1/3</t>
  </si>
  <si>
    <t>COPIA FORUM D.O.O.</t>
  </si>
  <si>
    <t>POZNANOVEC</t>
  </si>
  <si>
    <t>3235 | ZAKUPNINE I NAJAMNINE</t>
  </si>
  <si>
    <t>2026-URA-467 | eRačun br.: 362219718 - 10/cvjecarna/5</t>
  </si>
  <si>
    <t>2026-URA-484 | eRačun br.: 365520801 - 26357423/OPSK/1</t>
  </si>
  <si>
    <t>2026-URA-479 | eRačun br.: 364680819 - 27867-92002-2</t>
  </si>
  <si>
    <t>HP-HRVATSKA POŠTA D.D.</t>
  </si>
  <si>
    <t>2026-URA-480 | 480 - 178822-S473-1</t>
  </si>
  <si>
    <t>INA-INDUSTRIJA NAFTE D.D.</t>
  </si>
  <si>
    <t>2026-URA-434 | eRačunbr.:355606676 - 1172/2/2</t>
  </si>
  <si>
    <t>LEUŠTEK J.D.O.O.</t>
  </si>
  <si>
    <t>2026-URA-481 | eRačun br.: 365067077 - 30965-401-3</t>
  </si>
  <si>
    <t>MEĐIMURJE-PLIN D.O.O.</t>
  </si>
  <si>
    <t>2026-URA-482 | eRačun br.: 365067088 - 29663-401-3</t>
  </si>
  <si>
    <t>2026-URA-392 | eRačunbr.:352627110 - 218/101/9410</t>
  </si>
  <si>
    <t>2026-URA-393 | eRačunbr.:352627120 - 219/101/9410</t>
  </si>
  <si>
    <t>2026-URA-394 | eRačunbr.:352664456 - 221/101/9410</t>
  </si>
  <si>
    <t>2026-URA-395 | eRačunbr.:352664593 - 220/101/9410</t>
  </si>
  <si>
    <t>2026-URA-483 | eRačun br.: 365464647 - 673-1-1</t>
  </si>
  <si>
    <t xml:space="preserve">SALUBRIS D.O.O. </t>
  </si>
  <si>
    <t>PREGRADA</t>
  </si>
  <si>
    <t>2026-URA-401 | eRačunbr.:352978191 - 2602399-V080-1</t>
  </si>
  <si>
    <t>TRGOCENTAR D.O.O.</t>
  </si>
  <si>
    <t>2026-URA-402 | eRačunbr.:352978195 - 2602400-V080-1</t>
  </si>
  <si>
    <t>2026-URA-403 | eRačunbr.:352978199 - 2602401-V080-1</t>
  </si>
  <si>
    <t>2026-URA-422 | eRačunbr.:354557164 - 2602479-V080-1</t>
  </si>
  <si>
    <t>2026-URA-485 | eRačun br.: 363047264 - 158-1-2</t>
  </si>
  <si>
    <t>UDRUGA VJETAR U LEĐA</t>
  </si>
  <si>
    <t>2026-URA-478 | eRačun br.: 364680075 - 2894-1-8</t>
  </si>
  <si>
    <t>ZAGORSKI VODOVOD D.O.O.</t>
  </si>
  <si>
    <t>ISPLATA OPREZIVIH DNEVNICA 06/2026</t>
  </si>
  <si>
    <t>2026-URA-433 | eRačunbr.:355505745 - 655/1/1</t>
  </si>
  <si>
    <t>ASTERI PROMET D.O.O.</t>
  </si>
  <si>
    <t>2026-URA-431 | eRačunbr.:355001964 - 23/01/261</t>
  </si>
  <si>
    <t>ELEKTRO ŠNIC VL.PETAR PULJEK</t>
  </si>
  <si>
    <t>3232 | USLUGE TEKUĆEG I INVESTICIJSKOG ODRŽAVANJA</t>
  </si>
  <si>
    <t>2026-URA-468 | eRačun br.: 362303192 - 924/FP/3</t>
  </si>
  <si>
    <t>FIDUS PAVIĆ D.O.O.</t>
  </si>
  <si>
    <t>ĐURMANEC</t>
  </si>
  <si>
    <t xml:space="preserve">3224 | MATERIJAL I DIJELOVI ZA TEKUĆE I INVESTICIJSKO ODRŽAVANJE </t>
  </si>
  <si>
    <t>2026-URA-487 | eRačun br.: 366815556 - 424735-1-25-0626</t>
  </si>
  <si>
    <t>FINANCIJSKA AGENCIJA</t>
  </si>
  <si>
    <t>2026-URA-463 | eRačun br.: 361155862 - 298/001/100</t>
  </si>
  <si>
    <t>HORVAT COLOR</t>
  </si>
  <si>
    <t>2026-URA-470 | eRačun br.: 362968911 - 783/S/2</t>
  </si>
  <si>
    <t>KATARINA ZRINSKI D.O.O.</t>
  </si>
  <si>
    <t>VARAŽDIN</t>
  </si>
  <si>
    <t>2026-URA-490 | eRačun br.: 368338227 - 580/002/100</t>
  </si>
  <si>
    <t>KERAMIX D.O.O.</t>
  </si>
  <si>
    <t>2026-URA-466 | eRačun br.: 362210849 - 7-1-1</t>
  </si>
  <si>
    <t>MAZALO SOBOSLIKARSKI I USLUŽNI OBRT, VL.NIKOLA ŠTROK</t>
  </si>
  <si>
    <t>2026-URA-421 | eRačunbr.:354532289 - 231/101/9410</t>
  </si>
  <si>
    <t>2026-URA-445 | eRačunbr.:356195167 - 239/101/9410</t>
  </si>
  <si>
    <t>2026-URA-418 | eRačunbr.:354526481 - 229/101/9410</t>
  </si>
  <si>
    <t>2026-URA-420 | eRačunbr.:354532281 - 230/101/9410</t>
  </si>
  <si>
    <t>2026-URA-426 | eRačunbr.:354812252 - 233/101/9410</t>
  </si>
  <si>
    <t>2026-URA-427 | eRačunbr.:354846370 - 235/101/9410</t>
  </si>
  <si>
    <t>2026-URA-444 | eRačunbr.:356088905 - 238/101/9410</t>
  </si>
  <si>
    <t>2026-URA-435 | eRačunbr.:355676013 - 236/101/9410</t>
  </si>
  <si>
    <t>2026-URA-473 | eRačun br.: 363430691 - 817/PKR/002</t>
  </si>
  <si>
    <t>PC-AUTOMATI</t>
  </si>
  <si>
    <t>2026-URA-488 | eRačun br.: 367176174 - 885/PKR/002</t>
  </si>
  <si>
    <t>2026-URA-486 | eRačun br.: 366550388 - 842/PKR/002</t>
  </si>
  <si>
    <t>2026-URA-457 | eRačun br.: 359220862 - 1070/1/1</t>
  </si>
  <si>
    <t>2026-URA-458 | eRačun br.: 359220969 - 1072/1/1</t>
  </si>
  <si>
    <t>2026-URA-459 | eRačun br.: 359221308 - 1071/1/1</t>
  </si>
  <si>
    <t>2026-URA-450 | eRačun br.: 357401063 - 410/V1/3</t>
  </si>
  <si>
    <t>PRESEČKI, VL. MARIO PRESEČKI, KRAPINA</t>
  </si>
  <si>
    <t>2026-URA-451 | eRačun br.: 357401076 - 411/V1/3</t>
  </si>
  <si>
    <t>2026-URA-452 | eRačun br.: 357401080 - 412/V1/3</t>
  </si>
  <si>
    <t>2026-URA-443 | eRačunbr.:356059334 - 418/1/2</t>
  </si>
  <si>
    <t>SAMOIZBOR TRG. NA MALO I VELIKO DEJAN KRKALO</t>
  </si>
  <si>
    <t>2026-URA-462 | eRačun br.: 361060271 - 1112-1-1</t>
  </si>
  <si>
    <t>ŠKOLSKE NOVINE D.O.O.</t>
  </si>
  <si>
    <t>2026-URA-446 | eRačun br.: 356317613 - 489/4/9</t>
  </si>
  <si>
    <t>TIM PAPIR j.d.o.o.</t>
  </si>
  <si>
    <t>2026-URA-441 | eRačunbr.:355965318 - 2602543-V080-1</t>
  </si>
  <si>
    <t>2026-URA-460 | eRačun br.: 359720578 - 2600037-V139-1</t>
  </si>
  <si>
    <t>2026-URA-453 | eRačun br.: 357829557 - 344236/242/6</t>
  </si>
  <si>
    <t>VINDIJA, D.O.O.-PREHRAMBENA INDUSTRIJA</t>
  </si>
  <si>
    <t>2026-URA-455 | eRačun br.: 358189185 - 500623/550/6</t>
  </si>
  <si>
    <t>ISPLATA MATERIJALNIH PRAVA 06/2026</t>
  </si>
  <si>
    <t xml:space="preserve">3121 | OSTALI RASHODI ZA ZAPOSLENE </t>
  </si>
  <si>
    <t>SVEUKUPNO</t>
  </si>
  <si>
    <t>3111 | BRUTO PLAĆE-NETO, POREZ, MIO I., MIO II.</t>
  </si>
  <si>
    <t>3113 | PLAĆE ZA PREKOVREMENI RAD</t>
  </si>
  <si>
    <t>3114 | PLAĆE ZA POSEBNE UVJETE RADA</t>
  </si>
  <si>
    <t>RADNICI</t>
  </si>
  <si>
    <t>DRŽAVNI PRORAČUN</t>
  </si>
  <si>
    <t xml:space="preserve">ISPLATA PUTNIH NALOGA 06/2026 </t>
  </si>
  <si>
    <t>3211 | SLUŽBENA PUTOVANJA</t>
  </si>
  <si>
    <t xml:space="preserve">ISPLATA LOKO VOŽNJE 06/2026 </t>
  </si>
  <si>
    <t xml:space="preserve">ISPLATA PUTNIH NALOGA 07/2026 </t>
  </si>
  <si>
    <t>Ravnateljica:</t>
  </si>
  <si>
    <t xml:space="preserve"> dr.sc. Vlatka Družinec Tušek</t>
  </si>
  <si>
    <t>U Krapini, 04.08.2026.</t>
  </si>
  <si>
    <t xml:space="preserve"> ZADAR</t>
  </si>
  <si>
    <t>IMOTSKI</t>
  </si>
  <si>
    <t xml:space="preserve"> SESVETE</t>
  </si>
  <si>
    <t>SESVETE</t>
  </si>
  <si>
    <t xml:space="preserve"> NOVI MAROF</t>
  </si>
  <si>
    <t xml:space="preserve"> VELIKA GORICA</t>
  </si>
  <si>
    <t xml:space="preserve"> ČAKOVEC</t>
  </si>
  <si>
    <t>ČAKOVEC</t>
  </si>
  <si>
    <t xml:space="preserve"> ZAGREB</t>
  </si>
  <si>
    <t xml:space="preserve"> ZABOK</t>
  </si>
  <si>
    <t xml:space="preserve"> DONJA PUŠĆA</t>
  </si>
  <si>
    <t xml:space="preserve"> VARAŽDIN</t>
  </si>
  <si>
    <t>4241 | KNJIGE</t>
  </si>
  <si>
    <t>3225 | SITNI INVENTAR</t>
  </si>
  <si>
    <t>NAKNADA POSLODAVCA  ZBOG NEZAPOŠLJAVANJA OSOBA S INVALIDITETOM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</si>
</sst>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4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166" fontId="33" fillId="0" borderId="0" xfId="0" applyNumberFormat="1" applyFon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8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firstColumnStripe" dxfId="2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98" dataDxfId="20" totalsRowDxfId="19">
  <autoFilter ref="A6:G98" xr:uid="{D96E2867-778C-462C-B278-521AA53E5109}"/>
  <tableColumns count="7">
    <tableColumn id="7" xr3:uid="{00000000-0010-0000-0000-000007000000}" name="Datum" dataDxfId="18" totalsRowDxfId="17"/>
    <tableColumn id="2" xr3:uid="{97293A13-2891-47F2-AD4C-38D3F1A32837}" name="Opis" dataDxfId="16" totalsRowDxfId="15"/>
    <tableColumn id="1" xr3:uid="{A88EED1D-8200-4BD8-B8EF-48EBAC59F628}" name="Naziv primatelja" dataDxfId="14" totalsRowDxfId="13"/>
    <tableColumn id="8" xr3:uid="{00000000-0010-0000-0000-000008000000}" name="OIB primatelja" dataDxfId="12" totalsRowDxfId="11" dataCellStyle="Normalno"/>
    <tableColumn id="10" xr3:uid="{00000000-0010-0000-0000-00000A000000}" name="Sjedište primatelja" dataDxfId="10" totalsRowDxfId="9" dataCellStyle="Normalno"/>
    <tableColumn id="3" xr3:uid="{55D21C7C-6279-4D2D-93FD-FD49CFDDB8EA}" name="Vrsta rashoda i izdatka" dataDxfId="8" totalsRowDxfId="7"/>
    <tableColumn id="11" xr3:uid="{00000000-0010-0000-0000-00000B000000}" name="Iznos" totalsRowFunction="count" dataDxfId="6" totalsRowDxfId="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01"/>
  <sheetViews>
    <sheetView showGridLines="0" tabSelected="1" topLeftCell="A30" zoomScaleNormal="100" workbookViewId="0">
      <selection activeCell="B39" sqref="B39"/>
    </sheetView>
  </sheetViews>
  <sheetFormatPr defaultColWidth="9" defaultRowHeight="33.950000000000003" customHeight="1" x14ac:dyDescent="0.25"/>
  <cols>
    <col min="1" max="1" width="12.5703125" style="19" customWidth="1"/>
    <col min="2" max="2" width="34.28515625" style="6" customWidth="1"/>
    <col min="3" max="3" width="32.5703125" style="6" customWidth="1"/>
    <col min="4" max="4" width="14.28515625" style="6" customWidth="1"/>
    <col min="5" max="5" width="16" style="6" customWidth="1"/>
    <col min="6" max="6" width="31.5703125" style="6" customWidth="1"/>
    <col min="7" max="7" width="21.42578125" style="6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28" t="s">
        <v>10</v>
      </c>
      <c r="B1" s="28"/>
      <c r="C1" s="28"/>
      <c r="D1" s="28"/>
      <c r="E1" s="28"/>
      <c r="F1" s="28"/>
      <c r="G1" s="28"/>
      <c r="H1" s="3"/>
    </row>
    <row r="2" spans="1:8" ht="29.25" customHeight="1" thickTop="1" x14ac:dyDescent="0.25">
      <c r="A2" s="16" t="s">
        <v>7</v>
      </c>
      <c r="B2" s="31" t="s">
        <v>11</v>
      </c>
      <c r="C2" s="31"/>
      <c r="D2" s="7"/>
      <c r="E2" s="15" t="s">
        <v>8</v>
      </c>
      <c r="F2" s="29">
        <v>68206344969</v>
      </c>
      <c r="G2" s="29"/>
      <c r="H2" s="4"/>
    </row>
    <row r="3" spans="1:8" ht="29.25" customHeight="1" x14ac:dyDescent="0.25">
      <c r="A3" s="17" t="s">
        <v>9</v>
      </c>
      <c r="B3" s="13" t="s">
        <v>12</v>
      </c>
      <c r="C3" s="14"/>
      <c r="D3" s="8"/>
      <c r="E3" s="10"/>
      <c r="F3" s="11"/>
      <c r="G3" s="12"/>
      <c r="H3" s="4"/>
    </row>
    <row r="4" spans="1:8" ht="29.25" customHeight="1" x14ac:dyDescent="0.25">
      <c r="A4" s="30" t="s">
        <v>13</v>
      </c>
      <c r="B4" s="30"/>
      <c r="C4" s="30"/>
      <c r="D4" s="30"/>
      <c r="E4" s="30"/>
      <c r="F4" s="30"/>
      <c r="G4" s="30"/>
    </row>
    <row r="5" spans="1:8" ht="29.25" customHeight="1" x14ac:dyDescent="0.25">
      <c r="A5" s="30"/>
      <c r="B5" s="30"/>
      <c r="C5" s="30"/>
      <c r="D5" s="30"/>
      <c r="E5" s="30"/>
      <c r="F5" s="30"/>
      <c r="G5" s="30"/>
    </row>
    <row r="6" spans="1:8" s="2" customFormat="1" ht="42" customHeight="1" x14ac:dyDescent="0.25">
      <c r="A6" s="18" t="s">
        <v>6</v>
      </c>
      <c r="B6" s="5" t="s">
        <v>5</v>
      </c>
      <c r="C6" s="5" t="s">
        <v>1</v>
      </c>
      <c r="D6" s="9" t="s">
        <v>2</v>
      </c>
      <c r="E6" s="9" t="s">
        <v>3</v>
      </c>
      <c r="F6" s="9" t="s">
        <v>4</v>
      </c>
      <c r="G6" s="5" t="s">
        <v>0</v>
      </c>
    </row>
    <row r="7" spans="1:8" ht="33.950000000000003" customHeight="1" x14ac:dyDescent="0.25">
      <c r="A7" s="20">
        <v>46209</v>
      </c>
      <c r="B7" s="21" t="s">
        <v>163</v>
      </c>
      <c r="C7" s="21" t="s">
        <v>161</v>
      </c>
      <c r="D7" s="22"/>
      <c r="E7" s="23"/>
      <c r="F7" s="24" t="s">
        <v>164</v>
      </c>
      <c r="G7" s="25">
        <v>378.64</v>
      </c>
    </row>
    <row r="8" spans="1:8" ht="33.950000000000003" customHeight="1" x14ac:dyDescent="0.25">
      <c r="A8" s="20">
        <v>46209</v>
      </c>
      <c r="B8" s="21" t="s">
        <v>165</v>
      </c>
      <c r="C8" s="21" t="s">
        <v>161</v>
      </c>
      <c r="D8" s="22"/>
      <c r="E8" s="23"/>
      <c r="F8" s="24" t="s">
        <v>14</v>
      </c>
      <c r="G8" s="25">
        <v>78</v>
      </c>
    </row>
    <row r="9" spans="1:8" ht="33.950000000000003" customHeight="1" x14ac:dyDescent="0.25">
      <c r="A9" s="20">
        <v>46210</v>
      </c>
      <c r="B9" s="21" t="s">
        <v>15</v>
      </c>
      <c r="C9" s="21" t="s">
        <v>16</v>
      </c>
      <c r="D9" s="22">
        <v>56556235804</v>
      </c>
      <c r="E9" s="23" t="s">
        <v>170</v>
      </c>
      <c r="F9" s="24" t="s">
        <v>17</v>
      </c>
      <c r="G9" s="25">
        <v>270</v>
      </c>
    </row>
    <row r="10" spans="1:8" ht="33.950000000000003" customHeight="1" x14ac:dyDescent="0.25">
      <c r="A10" s="20">
        <v>46210</v>
      </c>
      <c r="B10" s="21" t="s">
        <v>18</v>
      </c>
      <c r="C10" s="21" t="s">
        <v>19</v>
      </c>
      <c r="D10" s="22">
        <v>26187994862</v>
      </c>
      <c r="E10" s="23" t="s">
        <v>20</v>
      </c>
      <c r="F10" s="24" t="s">
        <v>21</v>
      </c>
      <c r="G10" s="25">
        <v>2353.81</v>
      </c>
    </row>
    <row r="11" spans="1:8" ht="33.950000000000003" customHeight="1" x14ac:dyDescent="0.25">
      <c r="A11" s="20">
        <v>46210</v>
      </c>
      <c r="B11" s="21" t="s">
        <v>22</v>
      </c>
      <c r="C11" s="21" t="s">
        <v>23</v>
      </c>
      <c r="D11" s="22">
        <v>68823049213</v>
      </c>
      <c r="E11" s="23" t="s">
        <v>24</v>
      </c>
      <c r="F11" s="24" t="s">
        <v>25</v>
      </c>
      <c r="G11" s="25">
        <v>130</v>
      </c>
    </row>
    <row r="12" spans="1:8" ht="33.950000000000003" customHeight="1" x14ac:dyDescent="0.25">
      <c r="A12" s="20">
        <v>46210</v>
      </c>
      <c r="B12" s="21" t="s">
        <v>26</v>
      </c>
      <c r="C12" s="21" t="s">
        <v>27</v>
      </c>
      <c r="D12" s="22">
        <v>2716646960</v>
      </c>
      <c r="E12" s="23" t="s">
        <v>24</v>
      </c>
      <c r="F12" s="24" t="s">
        <v>28</v>
      </c>
      <c r="G12" s="25">
        <v>600</v>
      </c>
    </row>
    <row r="13" spans="1:8" ht="33.950000000000003" customHeight="1" x14ac:dyDescent="0.25">
      <c r="A13" s="20">
        <v>46210</v>
      </c>
      <c r="B13" s="21" t="s">
        <v>29</v>
      </c>
      <c r="C13" s="21" t="s">
        <v>30</v>
      </c>
      <c r="D13" s="22">
        <v>63073332379</v>
      </c>
      <c r="E13" s="23" t="s">
        <v>31</v>
      </c>
      <c r="F13" s="24" t="s">
        <v>32</v>
      </c>
      <c r="G13" s="25">
        <v>1012.34</v>
      </c>
    </row>
    <row r="14" spans="1:8" ht="33.950000000000003" customHeight="1" x14ac:dyDescent="0.25">
      <c r="A14" s="20">
        <v>46210</v>
      </c>
      <c r="B14" s="21" t="s">
        <v>33</v>
      </c>
      <c r="C14" s="21" t="s">
        <v>34</v>
      </c>
      <c r="D14" s="22">
        <v>81793146560</v>
      </c>
      <c r="E14" s="23" t="s">
        <v>31</v>
      </c>
      <c r="F14" s="24" t="s">
        <v>35</v>
      </c>
      <c r="G14" s="25">
        <v>86.84</v>
      </c>
    </row>
    <row r="15" spans="1:8" ht="33.950000000000003" customHeight="1" x14ac:dyDescent="0.25">
      <c r="A15" s="20">
        <v>46210</v>
      </c>
      <c r="B15" s="21" t="s">
        <v>36</v>
      </c>
      <c r="C15" s="21" t="s">
        <v>34</v>
      </c>
      <c r="D15" s="22">
        <v>81793146560</v>
      </c>
      <c r="E15" s="23" t="s">
        <v>31</v>
      </c>
      <c r="F15" s="24" t="s">
        <v>35</v>
      </c>
      <c r="G15" s="25">
        <v>148.38</v>
      </c>
    </row>
    <row r="16" spans="1:8" ht="33.950000000000003" customHeight="1" x14ac:dyDescent="0.25">
      <c r="A16" s="20">
        <v>46210</v>
      </c>
      <c r="B16" s="21" t="s">
        <v>37</v>
      </c>
      <c r="C16" s="21" t="s">
        <v>38</v>
      </c>
      <c r="D16" s="22">
        <v>18804286885</v>
      </c>
      <c r="E16" s="23" t="s">
        <v>24</v>
      </c>
      <c r="F16" s="24" t="s">
        <v>39</v>
      </c>
      <c r="G16" s="25">
        <v>29.17</v>
      </c>
    </row>
    <row r="17" spans="1:7" ht="33.950000000000003" customHeight="1" x14ac:dyDescent="0.25">
      <c r="A17" s="20">
        <v>46210</v>
      </c>
      <c r="B17" s="21" t="s">
        <v>40</v>
      </c>
      <c r="C17" s="21" t="s">
        <v>38</v>
      </c>
      <c r="D17" s="22">
        <v>18804286885</v>
      </c>
      <c r="E17" s="23" t="s">
        <v>24</v>
      </c>
      <c r="F17" s="24" t="s">
        <v>39</v>
      </c>
      <c r="G17" s="25">
        <v>7.56</v>
      </c>
    </row>
    <row r="18" spans="1:7" ht="33.950000000000003" customHeight="1" x14ac:dyDescent="0.25">
      <c r="A18" s="20">
        <v>46210</v>
      </c>
      <c r="B18" s="21" t="s">
        <v>41</v>
      </c>
      <c r="C18" s="21" t="s">
        <v>38</v>
      </c>
      <c r="D18" s="22">
        <v>18804286885</v>
      </c>
      <c r="E18" s="23" t="s">
        <v>24</v>
      </c>
      <c r="F18" s="24" t="s">
        <v>39</v>
      </c>
      <c r="G18" s="25">
        <v>29.17</v>
      </c>
    </row>
    <row r="19" spans="1:7" ht="33.950000000000003" customHeight="1" x14ac:dyDescent="0.25">
      <c r="A19" s="20">
        <v>46210</v>
      </c>
      <c r="B19" s="21" t="s">
        <v>42</v>
      </c>
      <c r="C19" s="21" t="s">
        <v>43</v>
      </c>
      <c r="D19" s="22">
        <v>12871933464</v>
      </c>
      <c r="E19" s="23" t="s">
        <v>171</v>
      </c>
      <c r="F19" s="24" t="s">
        <v>182</v>
      </c>
      <c r="G19" s="25">
        <v>100.1</v>
      </c>
    </row>
    <row r="20" spans="1:7" ht="33.950000000000003" customHeight="1" x14ac:dyDescent="0.25">
      <c r="A20" s="20">
        <v>46210</v>
      </c>
      <c r="B20" s="21" t="s">
        <v>44</v>
      </c>
      <c r="C20" s="21" t="s">
        <v>45</v>
      </c>
      <c r="D20" s="22">
        <v>78344221376</v>
      </c>
      <c r="E20" s="23" t="s">
        <v>172</v>
      </c>
      <c r="F20" s="24" t="s">
        <v>46</v>
      </c>
      <c r="G20" s="25">
        <v>27.81</v>
      </c>
    </row>
    <row r="21" spans="1:7" ht="33.950000000000003" customHeight="1" x14ac:dyDescent="0.25">
      <c r="A21" s="20">
        <v>46210</v>
      </c>
      <c r="B21" s="21" t="s">
        <v>47</v>
      </c>
      <c r="C21" s="21" t="s">
        <v>45</v>
      </c>
      <c r="D21" s="22">
        <v>78344221376</v>
      </c>
      <c r="E21" s="23" t="s">
        <v>172</v>
      </c>
      <c r="F21" s="24" t="s">
        <v>48</v>
      </c>
      <c r="G21" s="25">
        <v>89.14</v>
      </c>
    </row>
    <row r="22" spans="1:7" ht="33.950000000000003" customHeight="1" x14ac:dyDescent="0.25">
      <c r="A22" s="20">
        <v>46210</v>
      </c>
      <c r="B22" s="21" t="s">
        <v>49</v>
      </c>
      <c r="C22" s="21" t="s">
        <v>45</v>
      </c>
      <c r="D22" s="22">
        <v>78344221376</v>
      </c>
      <c r="E22" s="23" t="s">
        <v>172</v>
      </c>
      <c r="F22" s="24" t="s">
        <v>48</v>
      </c>
      <c r="G22" s="25">
        <v>21.23</v>
      </c>
    </row>
    <row r="23" spans="1:7" ht="33.950000000000003" customHeight="1" x14ac:dyDescent="0.25">
      <c r="A23" s="20">
        <v>46210</v>
      </c>
      <c r="B23" s="21" t="s">
        <v>50</v>
      </c>
      <c r="C23" s="21" t="s">
        <v>45</v>
      </c>
      <c r="D23" s="22">
        <v>78344221376</v>
      </c>
      <c r="E23" s="23" t="s">
        <v>172</v>
      </c>
      <c r="F23" s="24" t="s">
        <v>48</v>
      </c>
      <c r="G23" s="25">
        <v>64.25</v>
      </c>
    </row>
    <row r="24" spans="1:7" ht="33.950000000000003" customHeight="1" x14ac:dyDescent="0.25">
      <c r="A24" s="20">
        <v>46210</v>
      </c>
      <c r="B24" s="21" t="s">
        <v>51</v>
      </c>
      <c r="C24" s="21" t="s">
        <v>45</v>
      </c>
      <c r="D24" s="22">
        <v>78344221376</v>
      </c>
      <c r="E24" s="23" t="s">
        <v>172</v>
      </c>
      <c r="F24" s="24" t="s">
        <v>48</v>
      </c>
      <c r="G24" s="25">
        <v>75.28</v>
      </c>
    </row>
    <row r="25" spans="1:7" ht="33.950000000000003" customHeight="1" x14ac:dyDescent="0.25">
      <c r="A25" s="20">
        <v>46210</v>
      </c>
      <c r="B25" s="21" t="s">
        <v>52</v>
      </c>
      <c r="C25" s="21" t="s">
        <v>45</v>
      </c>
      <c r="D25" s="22">
        <v>78344221376</v>
      </c>
      <c r="E25" s="23" t="s">
        <v>172</v>
      </c>
      <c r="F25" s="24" t="s">
        <v>48</v>
      </c>
      <c r="G25" s="25">
        <v>36.58</v>
      </c>
    </row>
    <row r="26" spans="1:7" ht="33.950000000000003" customHeight="1" x14ac:dyDescent="0.25">
      <c r="A26" s="20">
        <v>46210</v>
      </c>
      <c r="B26" s="21" t="s">
        <v>53</v>
      </c>
      <c r="C26" s="21" t="s">
        <v>45</v>
      </c>
      <c r="D26" s="22">
        <v>78344221376</v>
      </c>
      <c r="E26" s="23" t="s">
        <v>172</v>
      </c>
      <c r="F26" s="24" t="s">
        <v>48</v>
      </c>
      <c r="G26" s="25">
        <v>362.4</v>
      </c>
    </row>
    <row r="27" spans="1:7" ht="33.950000000000003" customHeight="1" x14ac:dyDescent="0.25">
      <c r="A27" s="20">
        <v>46210</v>
      </c>
      <c r="B27" s="21" t="s">
        <v>54</v>
      </c>
      <c r="C27" s="21" t="s">
        <v>45</v>
      </c>
      <c r="D27" s="22">
        <v>78344221376</v>
      </c>
      <c r="E27" s="23" t="s">
        <v>172</v>
      </c>
      <c r="F27" s="24" t="s">
        <v>48</v>
      </c>
      <c r="G27" s="25">
        <v>118.84</v>
      </c>
    </row>
    <row r="28" spans="1:7" ht="33.950000000000003" customHeight="1" x14ac:dyDescent="0.25">
      <c r="A28" s="20">
        <v>46210</v>
      </c>
      <c r="B28" s="21" t="s">
        <v>55</v>
      </c>
      <c r="C28" s="21" t="s">
        <v>45</v>
      </c>
      <c r="D28" s="22">
        <v>78344221376</v>
      </c>
      <c r="E28" s="23" t="s">
        <v>172</v>
      </c>
      <c r="F28" s="24" t="s">
        <v>48</v>
      </c>
      <c r="G28" s="25">
        <v>164.2</v>
      </c>
    </row>
    <row r="29" spans="1:7" ht="33.950000000000003" customHeight="1" x14ac:dyDescent="0.25">
      <c r="A29" s="20">
        <v>46210</v>
      </c>
      <c r="B29" s="21" t="s">
        <v>56</v>
      </c>
      <c r="C29" s="21" t="s">
        <v>57</v>
      </c>
      <c r="D29" s="22">
        <v>83994074709</v>
      </c>
      <c r="E29" s="23" t="s">
        <v>174</v>
      </c>
      <c r="F29" s="24" t="s">
        <v>46</v>
      </c>
      <c r="G29" s="25">
        <v>46.75</v>
      </c>
    </row>
    <row r="30" spans="1:7" ht="33.950000000000003" customHeight="1" x14ac:dyDescent="0.25">
      <c r="A30" s="20">
        <v>46210</v>
      </c>
      <c r="B30" s="21" t="s">
        <v>58</v>
      </c>
      <c r="C30" s="21" t="s">
        <v>59</v>
      </c>
      <c r="D30" s="22">
        <v>97537222719</v>
      </c>
      <c r="E30" s="23" t="s">
        <v>24</v>
      </c>
      <c r="F30" s="24" t="s">
        <v>48</v>
      </c>
      <c r="G30" s="25">
        <v>1191.8699999999999</v>
      </c>
    </row>
    <row r="31" spans="1:7" ht="33.950000000000003" customHeight="1" x14ac:dyDescent="0.25">
      <c r="A31" s="20">
        <v>46210</v>
      </c>
      <c r="B31" s="21" t="s">
        <v>60</v>
      </c>
      <c r="C31" s="21" t="s">
        <v>59</v>
      </c>
      <c r="D31" s="22">
        <v>97537222719</v>
      </c>
      <c r="E31" s="23" t="s">
        <v>24</v>
      </c>
      <c r="F31" s="24" t="s">
        <v>48</v>
      </c>
      <c r="G31" s="25">
        <v>84.63</v>
      </c>
    </row>
    <row r="32" spans="1:7" ht="33.950000000000003" customHeight="1" x14ac:dyDescent="0.25">
      <c r="A32" s="20">
        <v>46210</v>
      </c>
      <c r="B32" s="21" t="s">
        <v>61</v>
      </c>
      <c r="C32" s="21" t="s">
        <v>59</v>
      </c>
      <c r="D32" s="22">
        <v>97537222719</v>
      </c>
      <c r="E32" s="23" t="s">
        <v>24</v>
      </c>
      <c r="F32" s="24" t="s">
        <v>48</v>
      </c>
      <c r="G32" s="25">
        <v>124.98</v>
      </c>
    </row>
    <row r="33" spans="1:7" ht="33.950000000000003" customHeight="1" x14ac:dyDescent="0.25">
      <c r="A33" s="20">
        <v>46210</v>
      </c>
      <c r="B33" s="21" t="s">
        <v>62</v>
      </c>
      <c r="C33" s="21" t="s">
        <v>63</v>
      </c>
      <c r="D33" s="22">
        <v>60235531937</v>
      </c>
      <c r="E33" s="23" t="s">
        <v>64</v>
      </c>
      <c r="F33" s="24" t="s">
        <v>65</v>
      </c>
      <c r="G33" s="25">
        <v>679.84</v>
      </c>
    </row>
    <row r="34" spans="1:7" ht="33.950000000000003" customHeight="1" x14ac:dyDescent="0.25">
      <c r="A34" s="20">
        <v>46212</v>
      </c>
      <c r="B34" s="21" t="s">
        <v>66</v>
      </c>
      <c r="C34" s="21" t="s">
        <v>161</v>
      </c>
      <c r="D34" s="22"/>
      <c r="E34" s="23"/>
      <c r="F34" s="24" t="s">
        <v>158</v>
      </c>
      <c r="G34" s="25">
        <v>138452.75</v>
      </c>
    </row>
    <row r="35" spans="1:7" ht="33.950000000000003" customHeight="1" x14ac:dyDescent="0.25">
      <c r="A35" s="20">
        <v>46212</v>
      </c>
      <c r="B35" s="21" t="s">
        <v>66</v>
      </c>
      <c r="C35" s="21" t="s">
        <v>161</v>
      </c>
      <c r="D35" s="22"/>
      <c r="E35" s="23"/>
      <c r="F35" s="24" t="s">
        <v>159</v>
      </c>
      <c r="G35" s="25">
        <v>2168.21</v>
      </c>
    </row>
    <row r="36" spans="1:7" ht="33.950000000000003" customHeight="1" x14ac:dyDescent="0.25">
      <c r="A36" s="20">
        <v>46212</v>
      </c>
      <c r="B36" s="21" t="s">
        <v>66</v>
      </c>
      <c r="C36" s="21" t="s">
        <v>161</v>
      </c>
      <c r="D36" s="22"/>
      <c r="E36" s="23"/>
      <c r="F36" s="24" t="s">
        <v>160</v>
      </c>
      <c r="G36" s="25">
        <v>761.92</v>
      </c>
    </row>
    <row r="37" spans="1:7" ht="33.950000000000003" customHeight="1" x14ac:dyDescent="0.25">
      <c r="A37" s="20">
        <v>46212</v>
      </c>
      <c r="B37" s="21" t="s">
        <v>66</v>
      </c>
      <c r="C37" s="21" t="s">
        <v>161</v>
      </c>
      <c r="D37" s="22"/>
      <c r="E37" s="23"/>
      <c r="F37" s="24" t="s">
        <v>67</v>
      </c>
      <c r="G37" s="25">
        <v>22752.55</v>
      </c>
    </row>
    <row r="38" spans="1:7" ht="33.950000000000003" customHeight="1" x14ac:dyDescent="0.25">
      <c r="A38" s="20">
        <v>46212</v>
      </c>
      <c r="B38" s="21" t="s">
        <v>66</v>
      </c>
      <c r="C38" s="21" t="s">
        <v>161</v>
      </c>
      <c r="D38" s="22"/>
      <c r="E38" s="23"/>
      <c r="F38" s="24" t="s">
        <v>68</v>
      </c>
      <c r="G38" s="25">
        <v>3803.07</v>
      </c>
    </row>
    <row r="39" spans="1:7" ht="36.75" customHeight="1" x14ac:dyDescent="0.25">
      <c r="A39" s="20">
        <v>46212</v>
      </c>
      <c r="B39" s="21" t="s">
        <v>184</v>
      </c>
      <c r="C39" s="21" t="s">
        <v>162</v>
      </c>
      <c r="D39" s="22">
        <v>18683136487</v>
      </c>
      <c r="E39" s="23" t="s">
        <v>31</v>
      </c>
      <c r="F39" s="24" t="s">
        <v>69</v>
      </c>
      <c r="G39" s="25">
        <v>420</v>
      </c>
    </row>
    <row r="40" spans="1:7" ht="33.950000000000003" customHeight="1" x14ac:dyDescent="0.25">
      <c r="A40" s="20">
        <v>46213</v>
      </c>
      <c r="B40" s="21" t="s">
        <v>70</v>
      </c>
      <c r="C40" s="21" t="s">
        <v>71</v>
      </c>
      <c r="D40" s="22">
        <v>2535697732</v>
      </c>
      <c r="E40" s="23" t="s">
        <v>31</v>
      </c>
      <c r="F40" s="24" t="s">
        <v>72</v>
      </c>
      <c r="G40" s="25">
        <v>90.68</v>
      </c>
    </row>
    <row r="41" spans="1:7" ht="33.950000000000003" customHeight="1" x14ac:dyDescent="0.25">
      <c r="A41" s="20">
        <v>46216</v>
      </c>
      <c r="B41" s="21" t="s">
        <v>73</v>
      </c>
      <c r="C41" s="21" t="s">
        <v>74</v>
      </c>
      <c r="D41" s="22">
        <v>88512251460</v>
      </c>
      <c r="E41" s="23" t="s">
        <v>75</v>
      </c>
      <c r="F41" s="24" t="s">
        <v>76</v>
      </c>
      <c r="G41" s="25">
        <v>66.36</v>
      </c>
    </row>
    <row r="42" spans="1:7" ht="33.950000000000003" customHeight="1" x14ac:dyDescent="0.25">
      <c r="A42" s="20">
        <v>46216</v>
      </c>
      <c r="B42" s="21" t="s">
        <v>77</v>
      </c>
      <c r="C42" s="21" t="s">
        <v>23</v>
      </c>
      <c r="D42" s="22">
        <v>68823049213</v>
      </c>
      <c r="E42" s="23" t="s">
        <v>24</v>
      </c>
      <c r="F42" s="24" t="s">
        <v>25</v>
      </c>
      <c r="G42" s="25">
        <v>75</v>
      </c>
    </row>
    <row r="43" spans="1:7" ht="33.950000000000003" customHeight="1" x14ac:dyDescent="0.25">
      <c r="A43" s="20">
        <v>46216</v>
      </c>
      <c r="B43" s="21" t="s">
        <v>78</v>
      </c>
      <c r="C43" s="21" t="s">
        <v>30</v>
      </c>
      <c r="D43" s="22">
        <v>63073332379</v>
      </c>
      <c r="E43" s="23" t="s">
        <v>31</v>
      </c>
      <c r="F43" s="24" t="s">
        <v>32</v>
      </c>
      <c r="G43" s="25">
        <v>724.06</v>
      </c>
    </row>
    <row r="44" spans="1:7" ht="33.950000000000003" customHeight="1" x14ac:dyDescent="0.25">
      <c r="A44" s="20">
        <v>46216</v>
      </c>
      <c r="B44" s="21" t="s">
        <v>79</v>
      </c>
      <c r="C44" s="21" t="s">
        <v>80</v>
      </c>
      <c r="D44" s="22">
        <v>87311810356</v>
      </c>
      <c r="E44" s="23" t="s">
        <v>175</v>
      </c>
      <c r="F44" s="24" t="s">
        <v>35</v>
      </c>
      <c r="G44" s="25">
        <v>5.57</v>
      </c>
    </row>
    <row r="45" spans="1:7" ht="33.950000000000003" customHeight="1" x14ac:dyDescent="0.25">
      <c r="A45" s="20">
        <v>46216</v>
      </c>
      <c r="B45" s="21" t="s">
        <v>81</v>
      </c>
      <c r="C45" s="21" t="s">
        <v>82</v>
      </c>
      <c r="D45" s="22">
        <v>27759560625</v>
      </c>
      <c r="E45" s="23" t="s">
        <v>31</v>
      </c>
      <c r="F45" s="24" t="s">
        <v>32</v>
      </c>
      <c r="G45" s="25">
        <v>8.3000000000000007</v>
      </c>
    </row>
    <row r="46" spans="1:7" ht="33.950000000000003" customHeight="1" x14ac:dyDescent="0.25">
      <c r="A46" s="20">
        <v>46216</v>
      </c>
      <c r="B46" s="21" t="s">
        <v>83</v>
      </c>
      <c r="C46" s="21" t="s">
        <v>84</v>
      </c>
      <c r="D46" s="22">
        <v>61974650944</v>
      </c>
      <c r="E46" s="23" t="s">
        <v>75</v>
      </c>
      <c r="F46" s="24" t="s">
        <v>39</v>
      </c>
      <c r="G46" s="25">
        <v>574.03</v>
      </c>
    </row>
    <row r="47" spans="1:7" ht="33.950000000000003" customHeight="1" x14ac:dyDescent="0.25">
      <c r="A47" s="20">
        <v>46216</v>
      </c>
      <c r="B47" s="21" t="s">
        <v>85</v>
      </c>
      <c r="C47" s="21" t="s">
        <v>86</v>
      </c>
      <c r="D47" s="22">
        <v>29035933600</v>
      </c>
      <c r="E47" s="23" t="s">
        <v>176</v>
      </c>
      <c r="F47" s="24" t="s">
        <v>32</v>
      </c>
      <c r="G47" s="25">
        <v>13.64</v>
      </c>
    </row>
    <row r="48" spans="1:7" ht="33.950000000000003" customHeight="1" x14ac:dyDescent="0.25">
      <c r="A48" s="20">
        <v>46216</v>
      </c>
      <c r="B48" s="21" t="s">
        <v>87</v>
      </c>
      <c r="C48" s="21" t="s">
        <v>86</v>
      </c>
      <c r="D48" s="22">
        <v>29035933600</v>
      </c>
      <c r="E48" s="23" t="s">
        <v>177</v>
      </c>
      <c r="F48" s="24" t="s">
        <v>32</v>
      </c>
      <c r="G48" s="25">
        <v>11.11</v>
      </c>
    </row>
    <row r="49" spans="1:7" ht="33.950000000000003" customHeight="1" x14ac:dyDescent="0.25">
      <c r="A49" s="20">
        <v>46216</v>
      </c>
      <c r="B49" s="21" t="s">
        <v>88</v>
      </c>
      <c r="C49" s="21" t="s">
        <v>45</v>
      </c>
      <c r="D49" s="22">
        <v>78344221376</v>
      </c>
      <c r="E49" s="23" t="s">
        <v>173</v>
      </c>
      <c r="F49" s="24" t="s">
        <v>48</v>
      </c>
      <c r="G49" s="25">
        <v>24.95</v>
      </c>
    </row>
    <row r="50" spans="1:7" ht="33.950000000000003" customHeight="1" x14ac:dyDescent="0.25">
      <c r="A50" s="20">
        <v>46216</v>
      </c>
      <c r="B50" s="21" t="s">
        <v>89</v>
      </c>
      <c r="C50" s="21" t="s">
        <v>45</v>
      </c>
      <c r="D50" s="22">
        <v>78344221376</v>
      </c>
      <c r="E50" s="23" t="s">
        <v>173</v>
      </c>
      <c r="F50" s="24" t="s">
        <v>48</v>
      </c>
      <c r="G50" s="25">
        <v>46.45</v>
      </c>
    </row>
    <row r="51" spans="1:7" ht="33.950000000000003" customHeight="1" x14ac:dyDescent="0.25">
      <c r="A51" s="20">
        <v>46216</v>
      </c>
      <c r="B51" s="21" t="s">
        <v>90</v>
      </c>
      <c r="C51" s="21" t="s">
        <v>45</v>
      </c>
      <c r="D51" s="22">
        <v>78344221376</v>
      </c>
      <c r="E51" s="23" t="s">
        <v>173</v>
      </c>
      <c r="F51" s="24" t="s">
        <v>48</v>
      </c>
      <c r="G51" s="25">
        <v>15.88</v>
      </c>
    </row>
    <row r="52" spans="1:7" ht="33.950000000000003" customHeight="1" x14ac:dyDescent="0.25">
      <c r="A52" s="20">
        <v>46216</v>
      </c>
      <c r="B52" s="21" t="s">
        <v>91</v>
      </c>
      <c r="C52" s="21" t="s">
        <v>45</v>
      </c>
      <c r="D52" s="22">
        <v>78344221376</v>
      </c>
      <c r="E52" s="23" t="s">
        <v>173</v>
      </c>
      <c r="F52" s="24" t="s">
        <v>48</v>
      </c>
      <c r="G52" s="25">
        <v>68.77</v>
      </c>
    </row>
    <row r="53" spans="1:7" ht="33.950000000000003" customHeight="1" x14ac:dyDescent="0.25">
      <c r="A53" s="20">
        <v>46216</v>
      </c>
      <c r="B53" s="21" t="s">
        <v>92</v>
      </c>
      <c r="C53" s="21" t="s">
        <v>93</v>
      </c>
      <c r="D53" s="22">
        <v>76353986406</v>
      </c>
      <c r="E53" s="23" t="s">
        <v>94</v>
      </c>
      <c r="F53" s="24" t="s">
        <v>39</v>
      </c>
      <c r="G53" s="25">
        <v>93.75</v>
      </c>
    </row>
    <row r="54" spans="1:7" ht="33.950000000000003" customHeight="1" x14ac:dyDescent="0.25">
      <c r="A54" s="20">
        <v>46216</v>
      </c>
      <c r="B54" s="21" t="s">
        <v>95</v>
      </c>
      <c r="C54" s="21" t="s">
        <v>96</v>
      </c>
      <c r="D54" s="22">
        <v>84210581427</v>
      </c>
      <c r="E54" s="23" t="s">
        <v>20</v>
      </c>
      <c r="F54" s="24" t="s">
        <v>48</v>
      </c>
      <c r="G54" s="25">
        <v>172.31</v>
      </c>
    </row>
    <row r="55" spans="1:7" ht="33.950000000000003" customHeight="1" x14ac:dyDescent="0.25">
      <c r="A55" s="20">
        <v>46216</v>
      </c>
      <c r="B55" s="21" t="s">
        <v>97</v>
      </c>
      <c r="C55" s="21" t="s">
        <v>96</v>
      </c>
      <c r="D55" s="22">
        <v>84210581427</v>
      </c>
      <c r="E55" s="23" t="s">
        <v>20</v>
      </c>
      <c r="F55" s="24" t="s">
        <v>48</v>
      </c>
      <c r="G55" s="25">
        <v>73.069999999999993</v>
      </c>
    </row>
    <row r="56" spans="1:7" ht="33.950000000000003" customHeight="1" x14ac:dyDescent="0.25">
      <c r="A56" s="20">
        <v>46216</v>
      </c>
      <c r="B56" s="21" t="s">
        <v>98</v>
      </c>
      <c r="C56" s="21" t="s">
        <v>96</v>
      </c>
      <c r="D56" s="22">
        <v>84210581427</v>
      </c>
      <c r="E56" s="23" t="s">
        <v>20</v>
      </c>
      <c r="F56" s="24" t="s">
        <v>48</v>
      </c>
      <c r="G56" s="25">
        <v>133.85</v>
      </c>
    </row>
    <row r="57" spans="1:7" ht="33.950000000000003" customHeight="1" x14ac:dyDescent="0.25">
      <c r="A57" s="20">
        <v>46216</v>
      </c>
      <c r="B57" s="21" t="s">
        <v>99</v>
      </c>
      <c r="C57" s="21" t="s">
        <v>96</v>
      </c>
      <c r="D57" s="22">
        <v>84210581427</v>
      </c>
      <c r="E57" s="23" t="s">
        <v>20</v>
      </c>
      <c r="F57" s="24" t="s">
        <v>48</v>
      </c>
      <c r="G57" s="25">
        <v>284.04000000000002</v>
      </c>
    </row>
    <row r="58" spans="1:7" ht="33.950000000000003" customHeight="1" x14ac:dyDescent="0.25">
      <c r="A58" s="20">
        <v>46216</v>
      </c>
      <c r="B58" s="21" t="s">
        <v>100</v>
      </c>
      <c r="C58" s="21" t="s">
        <v>101</v>
      </c>
      <c r="D58" s="22">
        <v>20736584190</v>
      </c>
      <c r="E58" s="23" t="s">
        <v>178</v>
      </c>
      <c r="F58" s="24" t="s">
        <v>28</v>
      </c>
      <c r="G58" s="25">
        <v>565.99</v>
      </c>
    </row>
    <row r="59" spans="1:7" ht="33.950000000000003" customHeight="1" x14ac:dyDescent="0.25">
      <c r="A59" s="20">
        <v>46216</v>
      </c>
      <c r="B59" s="21" t="s">
        <v>102</v>
      </c>
      <c r="C59" s="21" t="s">
        <v>103</v>
      </c>
      <c r="D59" s="22">
        <v>61979475705</v>
      </c>
      <c r="E59" s="23" t="s">
        <v>179</v>
      </c>
      <c r="F59" s="24" t="s">
        <v>39</v>
      </c>
      <c r="G59" s="25">
        <v>177.36</v>
      </c>
    </row>
    <row r="60" spans="1:7" ht="33.950000000000003" customHeight="1" x14ac:dyDescent="0.25">
      <c r="A60" s="20">
        <v>46224</v>
      </c>
      <c r="B60" s="21" t="s">
        <v>166</v>
      </c>
      <c r="C60" s="21" t="s">
        <v>161</v>
      </c>
      <c r="D60" s="22"/>
      <c r="E60" s="23"/>
      <c r="F60" s="24" t="s">
        <v>164</v>
      </c>
      <c r="G60" s="25">
        <v>167.14</v>
      </c>
    </row>
    <row r="61" spans="1:7" ht="33.950000000000003" customHeight="1" x14ac:dyDescent="0.25">
      <c r="A61" s="20">
        <v>46224</v>
      </c>
      <c r="B61" s="21" t="s">
        <v>165</v>
      </c>
      <c r="C61" s="21" t="s">
        <v>161</v>
      </c>
      <c r="D61" s="22"/>
      <c r="E61" s="23"/>
      <c r="F61" s="24" t="s">
        <v>14</v>
      </c>
      <c r="G61" s="25">
        <v>41.5</v>
      </c>
    </row>
    <row r="62" spans="1:7" ht="33.950000000000003" customHeight="1" x14ac:dyDescent="0.25">
      <c r="A62" s="20">
        <v>46225</v>
      </c>
      <c r="B62" s="21" t="s">
        <v>104</v>
      </c>
      <c r="C62" s="21" t="s">
        <v>161</v>
      </c>
      <c r="D62" s="22"/>
      <c r="E62" s="23"/>
      <c r="F62" s="24" t="s">
        <v>164</v>
      </c>
      <c r="G62" s="25">
        <v>219.54</v>
      </c>
    </row>
    <row r="63" spans="1:7" ht="33.950000000000003" customHeight="1" x14ac:dyDescent="0.25">
      <c r="A63" s="20">
        <v>46226</v>
      </c>
      <c r="B63" s="21" t="s">
        <v>105</v>
      </c>
      <c r="C63" s="21" t="s">
        <v>106</v>
      </c>
      <c r="D63" s="22">
        <v>26238410166</v>
      </c>
      <c r="E63" s="23" t="s">
        <v>180</v>
      </c>
      <c r="F63" s="24" t="s">
        <v>48</v>
      </c>
      <c r="G63" s="25">
        <v>91</v>
      </c>
    </row>
    <row r="64" spans="1:7" ht="33.950000000000003" customHeight="1" x14ac:dyDescent="0.25">
      <c r="A64" s="20">
        <v>46226</v>
      </c>
      <c r="B64" s="21" t="s">
        <v>107</v>
      </c>
      <c r="C64" s="21" t="s">
        <v>108</v>
      </c>
      <c r="D64" s="22">
        <v>48257724767</v>
      </c>
      <c r="E64" s="23" t="s">
        <v>112</v>
      </c>
      <c r="F64" s="24" t="s">
        <v>109</v>
      </c>
      <c r="G64" s="25">
        <v>812.5</v>
      </c>
    </row>
    <row r="65" spans="1:7" ht="33.950000000000003" customHeight="1" x14ac:dyDescent="0.25">
      <c r="A65" s="20">
        <v>46226</v>
      </c>
      <c r="B65" s="21" t="s">
        <v>110</v>
      </c>
      <c r="C65" s="21" t="s">
        <v>111</v>
      </c>
      <c r="D65" s="22">
        <v>95612559446</v>
      </c>
      <c r="E65" s="23" t="s">
        <v>112</v>
      </c>
      <c r="F65" s="24" t="s">
        <v>113</v>
      </c>
      <c r="G65" s="25">
        <v>49.69</v>
      </c>
    </row>
    <row r="66" spans="1:7" ht="33.950000000000003" customHeight="1" x14ac:dyDescent="0.25">
      <c r="A66" s="20">
        <v>46226</v>
      </c>
      <c r="B66" s="21" t="s">
        <v>114</v>
      </c>
      <c r="C66" s="21" t="s">
        <v>115</v>
      </c>
      <c r="D66" s="22">
        <v>85821130368</v>
      </c>
      <c r="E66" s="23" t="s">
        <v>31</v>
      </c>
      <c r="F66" s="24" t="s">
        <v>17</v>
      </c>
      <c r="G66" s="25">
        <v>1.66</v>
      </c>
    </row>
    <row r="67" spans="1:7" ht="33.950000000000003" customHeight="1" x14ac:dyDescent="0.25">
      <c r="A67" s="20">
        <v>46226</v>
      </c>
      <c r="B67" s="21" t="s">
        <v>116</v>
      </c>
      <c r="C67" s="21" t="s">
        <v>117</v>
      </c>
      <c r="D67" s="22">
        <v>94695482326</v>
      </c>
      <c r="E67" s="23" t="s">
        <v>24</v>
      </c>
      <c r="F67" s="24" t="s">
        <v>113</v>
      </c>
      <c r="G67" s="25">
        <v>51.68</v>
      </c>
    </row>
    <row r="68" spans="1:7" ht="33.950000000000003" customHeight="1" x14ac:dyDescent="0.25">
      <c r="A68" s="20">
        <v>46226</v>
      </c>
      <c r="B68" s="21" t="s">
        <v>118</v>
      </c>
      <c r="C68" s="21" t="s">
        <v>119</v>
      </c>
      <c r="D68" s="22">
        <v>13653700851</v>
      </c>
      <c r="E68" s="23" t="s">
        <v>120</v>
      </c>
      <c r="F68" s="24" t="s">
        <v>182</v>
      </c>
      <c r="G68" s="25">
        <v>280.77</v>
      </c>
    </row>
    <row r="69" spans="1:7" ht="33.950000000000003" customHeight="1" x14ac:dyDescent="0.25">
      <c r="A69" s="20">
        <v>46226</v>
      </c>
      <c r="B69" s="21" t="s">
        <v>118</v>
      </c>
      <c r="C69" s="21" t="s">
        <v>119</v>
      </c>
      <c r="D69" s="22">
        <v>13653700851</v>
      </c>
      <c r="E69" s="23" t="s">
        <v>120</v>
      </c>
      <c r="F69" s="24" t="s">
        <v>35</v>
      </c>
      <c r="G69" s="25">
        <v>6.5</v>
      </c>
    </row>
    <row r="70" spans="1:7" ht="33.950000000000003" customHeight="1" x14ac:dyDescent="0.25">
      <c r="A70" s="20">
        <v>46226</v>
      </c>
      <c r="B70" s="21" t="s">
        <v>121</v>
      </c>
      <c r="C70" s="21" t="s">
        <v>122</v>
      </c>
      <c r="D70" s="22">
        <v>53485458942</v>
      </c>
      <c r="E70" s="23" t="s">
        <v>24</v>
      </c>
      <c r="F70" s="24" t="s">
        <v>25</v>
      </c>
      <c r="G70" s="25">
        <v>12.1</v>
      </c>
    </row>
    <row r="71" spans="1:7" ht="33.950000000000003" customHeight="1" x14ac:dyDescent="0.25">
      <c r="A71" s="20">
        <v>46226</v>
      </c>
      <c r="B71" s="21" t="s">
        <v>123</v>
      </c>
      <c r="C71" s="21" t="s">
        <v>124</v>
      </c>
      <c r="D71" s="22">
        <v>41462101195</v>
      </c>
      <c r="E71" s="23" t="s">
        <v>24</v>
      </c>
      <c r="F71" s="24" t="s">
        <v>109</v>
      </c>
      <c r="G71" s="25">
        <v>2136.25</v>
      </c>
    </row>
    <row r="72" spans="1:7" ht="33.950000000000003" customHeight="1" x14ac:dyDescent="0.25">
      <c r="A72" s="20">
        <v>46226</v>
      </c>
      <c r="B72" s="21" t="s">
        <v>125</v>
      </c>
      <c r="C72" s="21" t="s">
        <v>45</v>
      </c>
      <c r="D72" s="22">
        <v>78344221376</v>
      </c>
      <c r="E72" s="23" t="s">
        <v>173</v>
      </c>
      <c r="F72" s="24" t="s">
        <v>46</v>
      </c>
      <c r="G72" s="25">
        <v>76.040000000000006</v>
      </c>
    </row>
    <row r="73" spans="1:7" ht="33.950000000000003" customHeight="1" x14ac:dyDescent="0.25">
      <c r="A73" s="20">
        <v>46226</v>
      </c>
      <c r="B73" s="21" t="s">
        <v>125</v>
      </c>
      <c r="C73" s="21" t="s">
        <v>45</v>
      </c>
      <c r="D73" s="22">
        <v>78344221376</v>
      </c>
      <c r="E73" s="23" t="s">
        <v>173</v>
      </c>
      <c r="F73" s="24" t="s">
        <v>183</v>
      </c>
      <c r="G73" s="25">
        <v>10.39</v>
      </c>
    </row>
    <row r="74" spans="1:7" ht="33.950000000000003" customHeight="1" x14ac:dyDescent="0.25">
      <c r="A74" s="20">
        <v>46226</v>
      </c>
      <c r="B74" s="21" t="s">
        <v>126</v>
      </c>
      <c r="C74" s="21" t="s">
        <v>45</v>
      </c>
      <c r="D74" s="22">
        <v>78344221376</v>
      </c>
      <c r="E74" s="23" t="s">
        <v>173</v>
      </c>
      <c r="F74" s="24" t="s">
        <v>46</v>
      </c>
      <c r="G74" s="25">
        <v>59.94</v>
      </c>
    </row>
    <row r="75" spans="1:7" ht="33.950000000000003" customHeight="1" x14ac:dyDescent="0.25">
      <c r="A75" s="20">
        <v>46226</v>
      </c>
      <c r="B75" s="21" t="s">
        <v>127</v>
      </c>
      <c r="C75" s="21" t="s">
        <v>45</v>
      </c>
      <c r="D75" s="22">
        <v>78344221376</v>
      </c>
      <c r="E75" s="23" t="s">
        <v>173</v>
      </c>
      <c r="F75" s="24" t="s">
        <v>48</v>
      </c>
      <c r="G75" s="25">
        <v>332.2</v>
      </c>
    </row>
    <row r="76" spans="1:7" ht="33.950000000000003" customHeight="1" x14ac:dyDescent="0.25">
      <c r="A76" s="20">
        <v>46226</v>
      </c>
      <c r="B76" s="21" t="s">
        <v>128</v>
      </c>
      <c r="C76" s="21" t="s">
        <v>45</v>
      </c>
      <c r="D76" s="22">
        <v>78344221376</v>
      </c>
      <c r="E76" s="23" t="s">
        <v>173</v>
      </c>
      <c r="F76" s="24" t="s">
        <v>48</v>
      </c>
      <c r="G76" s="25">
        <v>67.92</v>
      </c>
    </row>
    <row r="77" spans="1:7" ht="33.950000000000003" customHeight="1" x14ac:dyDescent="0.25">
      <c r="A77" s="20">
        <v>46226</v>
      </c>
      <c r="B77" s="21" t="s">
        <v>129</v>
      </c>
      <c r="C77" s="21" t="s">
        <v>45</v>
      </c>
      <c r="D77" s="22">
        <v>78344221376</v>
      </c>
      <c r="E77" s="23" t="s">
        <v>173</v>
      </c>
      <c r="F77" s="24" t="s">
        <v>48</v>
      </c>
      <c r="G77" s="25">
        <v>18.48</v>
      </c>
    </row>
    <row r="78" spans="1:7" ht="33.950000000000003" customHeight="1" x14ac:dyDescent="0.25">
      <c r="A78" s="20">
        <v>46226</v>
      </c>
      <c r="B78" s="21" t="s">
        <v>130</v>
      </c>
      <c r="C78" s="21" t="s">
        <v>45</v>
      </c>
      <c r="D78" s="22">
        <v>78344221376</v>
      </c>
      <c r="E78" s="23" t="s">
        <v>173</v>
      </c>
      <c r="F78" s="24" t="s">
        <v>48</v>
      </c>
      <c r="G78" s="25">
        <v>96.83</v>
      </c>
    </row>
    <row r="79" spans="1:7" ht="33.950000000000003" customHeight="1" x14ac:dyDescent="0.25">
      <c r="A79" s="20">
        <v>46226</v>
      </c>
      <c r="B79" s="21" t="s">
        <v>131</v>
      </c>
      <c r="C79" s="21" t="s">
        <v>45</v>
      </c>
      <c r="D79" s="22">
        <v>78344221376</v>
      </c>
      <c r="E79" s="23" t="s">
        <v>173</v>
      </c>
      <c r="F79" s="24" t="s">
        <v>48</v>
      </c>
      <c r="G79" s="25">
        <v>260</v>
      </c>
    </row>
    <row r="80" spans="1:7" ht="33.950000000000003" customHeight="1" x14ac:dyDescent="0.25">
      <c r="A80" s="20">
        <v>46226</v>
      </c>
      <c r="B80" s="21" t="s">
        <v>132</v>
      </c>
      <c r="C80" s="21" t="s">
        <v>45</v>
      </c>
      <c r="D80" s="22">
        <v>78344221376</v>
      </c>
      <c r="E80" s="23" t="s">
        <v>173</v>
      </c>
      <c r="F80" s="24" t="s">
        <v>25</v>
      </c>
      <c r="G80" s="25">
        <v>76.72</v>
      </c>
    </row>
    <row r="81" spans="1:7" ht="33.950000000000003" customHeight="1" x14ac:dyDescent="0.25">
      <c r="A81" s="20">
        <v>46226</v>
      </c>
      <c r="B81" s="21" t="s">
        <v>133</v>
      </c>
      <c r="C81" s="21" t="s">
        <v>134</v>
      </c>
      <c r="D81" s="22">
        <v>53199736515</v>
      </c>
      <c r="E81" s="23" t="s">
        <v>24</v>
      </c>
      <c r="F81" s="24" t="s">
        <v>113</v>
      </c>
      <c r="G81" s="25">
        <v>208</v>
      </c>
    </row>
    <row r="82" spans="1:7" ht="33.950000000000003" customHeight="1" x14ac:dyDescent="0.25">
      <c r="A82" s="20">
        <v>46226</v>
      </c>
      <c r="B82" s="21" t="s">
        <v>135</v>
      </c>
      <c r="C82" s="21" t="s">
        <v>134</v>
      </c>
      <c r="D82" s="22">
        <v>53199736515</v>
      </c>
      <c r="E82" s="23" t="s">
        <v>24</v>
      </c>
      <c r="F82" s="24" t="s">
        <v>113</v>
      </c>
      <c r="G82" s="25">
        <v>232.5</v>
      </c>
    </row>
    <row r="83" spans="1:7" ht="33.950000000000003" customHeight="1" x14ac:dyDescent="0.25">
      <c r="A83" s="20">
        <v>46226</v>
      </c>
      <c r="B83" s="21" t="s">
        <v>136</v>
      </c>
      <c r="C83" s="21" t="s">
        <v>134</v>
      </c>
      <c r="D83" s="22">
        <v>53199736515</v>
      </c>
      <c r="E83" s="23" t="s">
        <v>24</v>
      </c>
      <c r="F83" s="24" t="s">
        <v>17</v>
      </c>
      <c r="G83" s="25">
        <v>81.63</v>
      </c>
    </row>
    <row r="84" spans="1:7" ht="33.950000000000003" customHeight="1" x14ac:dyDescent="0.25">
      <c r="A84" s="20">
        <v>46226</v>
      </c>
      <c r="B84" s="21" t="s">
        <v>137</v>
      </c>
      <c r="C84" s="21" t="s">
        <v>59</v>
      </c>
      <c r="D84" s="22">
        <v>97537222719</v>
      </c>
      <c r="E84" s="23" t="s">
        <v>24</v>
      </c>
      <c r="F84" s="24" t="s">
        <v>48</v>
      </c>
      <c r="G84" s="25">
        <v>1113.21</v>
      </c>
    </row>
    <row r="85" spans="1:7" ht="33.950000000000003" customHeight="1" x14ac:dyDescent="0.25">
      <c r="A85" s="20">
        <v>46226</v>
      </c>
      <c r="B85" s="21" t="s">
        <v>138</v>
      </c>
      <c r="C85" s="21" t="s">
        <v>59</v>
      </c>
      <c r="D85" s="22">
        <v>97537222719</v>
      </c>
      <c r="E85" s="23" t="s">
        <v>24</v>
      </c>
      <c r="F85" s="24" t="s">
        <v>48</v>
      </c>
      <c r="G85" s="25">
        <v>47.88</v>
      </c>
    </row>
    <row r="86" spans="1:7" ht="33.950000000000003" customHeight="1" x14ac:dyDescent="0.25">
      <c r="A86" s="20">
        <v>46226</v>
      </c>
      <c r="B86" s="21" t="s">
        <v>139</v>
      </c>
      <c r="C86" s="21" t="s">
        <v>59</v>
      </c>
      <c r="D86" s="22">
        <v>97537222719</v>
      </c>
      <c r="E86" s="23" t="s">
        <v>24</v>
      </c>
      <c r="F86" s="24" t="s">
        <v>48</v>
      </c>
      <c r="G86" s="25">
        <v>119.33</v>
      </c>
    </row>
    <row r="87" spans="1:7" ht="33.950000000000003" customHeight="1" x14ac:dyDescent="0.25">
      <c r="A87" s="20">
        <v>46226</v>
      </c>
      <c r="B87" s="21" t="s">
        <v>140</v>
      </c>
      <c r="C87" s="21" t="s">
        <v>141</v>
      </c>
      <c r="D87" s="22">
        <v>65254063529</v>
      </c>
      <c r="E87" s="23" t="s">
        <v>24</v>
      </c>
      <c r="F87" s="24" t="s">
        <v>48</v>
      </c>
      <c r="G87" s="25">
        <v>268.62</v>
      </c>
    </row>
    <row r="88" spans="1:7" ht="33.950000000000003" customHeight="1" x14ac:dyDescent="0.25">
      <c r="A88" s="20">
        <v>46226</v>
      </c>
      <c r="B88" s="21" t="s">
        <v>142</v>
      </c>
      <c r="C88" s="21" t="s">
        <v>141</v>
      </c>
      <c r="D88" s="22">
        <v>65254063529</v>
      </c>
      <c r="E88" s="23" t="s">
        <v>24</v>
      </c>
      <c r="F88" s="24" t="s">
        <v>48</v>
      </c>
      <c r="G88" s="25">
        <v>98.53</v>
      </c>
    </row>
    <row r="89" spans="1:7" ht="33.950000000000003" customHeight="1" x14ac:dyDescent="0.25">
      <c r="A89" s="20">
        <v>46226</v>
      </c>
      <c r="B89" s="21" t="s">
        <v>143</v>
      </c>
      <c r="C89" s="21" t="s">
        <v>141</v>
      </c>
      <c r="D89" s="22">
        <v>65254063529</v>
      </c>
      <c r="E89" s="23" t="s">
        <v>24</v>
      </c>
      <c r="F89" s="24" t="s">
        <v>48</v>
      </c>
      <c r="G89" s="25">
        <v>26.51</v>
      </c>
    </row>
    <row r="90" spans="1:7" ht="33.950000000000003" customHeight="1" x14ac:dyDescent="0.25">
      <c r="A90" s="20">
        <v>46226</v>
      </c>
      <c r="B90" s="21" t="s">
        <v>144</v>
      </c>
      <c r="C90" s="21" t="s">
        <v>145</v>
      </c>
      <c r="D90" s="22">
        <v>60524641367</v>
      </c>
      <c r="E90" s="23" t="s">
        <v>24</v>
      </c>
      <c r="F90" s="24" t="s">
        <v>46</v>
      </c>
      <c r="G90" s="25">
        <v>377.25</v>
      </c>
    </row>
    <row r="91" spans="1:7" ht="33.950000000000003" customHeight="1" x14ac:dyDescent="0.25">
      <c r="A91" s="20">
        <v>46226</v>
      </c>
      <c r="B91" s="21" t="s">
        <v>146</v>
      </c>
      <c r="C91" s="21" t="s">
        <v>147</v>
      </c>
      <c r="D91" s="22">
        <v>24796394086</v>
      </c>
      <c r="E91" s="23" t="s">
        <v>178</v>
      </c>
      <c r="F91" s="24" t="s">
        <v>46</v>
      </c>
      <c r="G91" s="25">
        <v>58</v>
      </c>
    </row>
    <row r="92" spans="1:7" ht="33.950000000000003" customHeight="1" x14ac:dyDescent="0.25">
      <c r="A92" s="20">
        <v>46226</v>
      </c>
      <c r="B92" s="21" t="s">
        <v>148</v>
      </c>
      <c r="C92" s="21" t="s">
        <v>149</v>
      </c>
      <c r="D92" s="22">
        <v>82224265653</v>
      </c>
      <c r="E92" s="23" t="s">
        <v>24</v>
      </c>
      <c r="F92" s="24" t="s">
        <v>46</v>
      </c>
      <c r="G92" s="25">
        <v>157.5</v>
      </c>
    </row>
    <row r="93" spans="1:7" ht="33.950000000000003" customHeight="1" x14ac:dyDescent="0.25">
      <c r="A93" s="20">
        <v>46226</v>
      </c>
      <c r="B93" s="21" t="s">
        <v>150</v>
      </c>
      <c r="C93" s="21" t="s">
        <v>96</v>
      </c>
      <c r="D93" s="22">
        <v>84210581427</v>
      </c>
      <c r="E93" s="23" t="s">
        <v>20</v>
      </c>
      <c r="F93" s="24" t="s">
        <v>48</v>
      </c>
      <c r="G93" s="25">
        <v>26.72</v>
      </c>
    </row>
    <row r="94" spans="1:7" ht="33.950000000000003" customHeight="1" x14ac:dyDescent="0.25">
      <c r="A94" s="20">
        <v>46226</v>
      </c>
      <c r="B94" s="21" t="s">
        <v>151</v>
      </c>
      <c r="C94" s="21" t="s">
        <v>96</v>
      </c>
      <c r="D94" s="22">
        <v>84210581427</v>
      </c>
      <c r="E94" s="23" t="s">
        <v>20</v>
      </c>
      <c r="F94" s="24" t="s">
        <v>113</v>
      </c>
      <c r="G94" s="25">
        <v>6.23</v>
      </c>
    </row>
    <row r="95" spans="1:7" ht="33.950000000000003" customHeight="1" x14ac:dyDescent="0.25">
      <c r="A95" s="20">
        <v>46226</v>
      </c>
      <c r="B95" s="21" t="s">
        <v>152</v>
      </c>
      <c r="C95" s="21" t="s">
        <v>153</v>
      </c>
      <c r="D95" s="22">
        <v>44138062462</v>
      </c>
      <c r="E95" s="23" t="s">
        <v>120</v>
      </c>
      <c r="F95" s="24" t="s">
        <v>48</v>
      </c>
      <c r="G95" s="25">
        <v>311.14</v>
      </c>
    </row>
    <row r="96" spans="1:7" ht="33.950000000000003" customHeight="1" x14ac:dyDescent="0.25">
      <c r="A96" s="20">
        <v>46226</v>
      </c>
      <c r="B96" s="21" t="s">
        <v>154</v>
      </c>
      <c r="C96" s="21" t="s">
        <v>153</v>
      </c>
      <c r="D96" s="22">
        <v>44138062462</v>
      </c>
      <c r="E96" s="23" t="s">
        <v>181</v>
      </c>
      <c r="F96" s="24" t="s">
        <v>48</v>
      </c>
      <c r="G96" s="25">
        <v>337.08</v>
      </c>
    </row>
    <row r="97" spans="1:7" ht="33.950000000000003" customHeight="1" x14ac:dyDescent="0.25">
      <c r="A97" s="20">
        <v>46227</v>
      </c>
      <c r="B97" s="21" t="s">
        <v>155</v>
      </c>
      <c r="C97" s="21" t="s">
        <v>161</v>
      </c>
      <c r="D97" s="22"/>
      <c r="E97" s="23"/>
      <c r="F97" s="24" t="s">
        <v>156</v>
      </c>
      <c r="G97" s="25">
        <v>441.44</v>
      </c>
    </row>
    <row r="98" spans="1:7" ht="33.950000000000003" customHeight="1" x14ac:dyDescent="0.25">
      <c r="A98" s="20"/>
      <c r="B98" s="21"/>
      <c r="C98" s="21"/>
      <c r="D98" s="22"/>
      <c r="E98" s="23"/>
      <c r="F98" s="26" t="s">
        <v>157</v>
      </c>
      <c r="G98" s="27">
        <f>SUM(G7:G97)</f>
        <v>188675.90000000005</v>
      </c>
    </row>
    <row r="100" spans="1:7" ht="33.950000000000003" customHeight="1" x14ac:dyDescent="0.25">
      <c r="B100" s="6" t="s">
        <v>169</v>
      </c>
      <c r="F100" s="6" t="s">
        <v>167</v>
      </c>
    </row>
    <row r="101" spans="1:7" ht="33.950000000000003" customHeight="1" x14ac:dyDescent="0.25">
      <c r="B101" s="19"/>
      <c r="F101" s="6" t="s">
        <v>168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33 A34:E36 A37:F38 A39 A40:F98">
    <cfRule type="expression" dxfId="4" priority="32">
      <formula>MOD(ROW(),2)=0</formula>
    </cfRule>
  </conditionalFormatting>
  <conditionalFormatting sqref="B39:F39">
    <cfRule type="expression" dxfId="3" priority="1">
      <formula>MOD(ROW(),2)=0</formula>
    </cfRule>
  </conditionalFormatting>
  <conditionalFormatting sqref="F34:F36">
    <cfRule type="expression" dxfId="2" priority="2">
      <formula>MOD(ROW(),2)=0</formula>
    </cfRule>
  </conditionalFormatting>
  <conditionalFormatting sqref="G7:G98">
    <cfRule type="expression" dxfId="1" priority="29">
      <formula>MOD(ROW(),2)=0</formula>
    </cfRule>
    <cfRule type="expression" dxfId="0" priority="30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Biserka Konig</cp:lastModifiedBy>
  <cp:lastPrinted>2026-08-04T11:13:35Z</cp:lastPrinted>
  <dcterms:created xsi:type="dcterms:W3CDTF">2016-11-01T03:33:07Z</dcterms:created>
  <dcterms:modified xsi:type="dcterms:W3CDTF">2026-08-04T11:43:29Z</dcterms:modified>
  <cp:version>1.0</cp:version>
</cp:coreProperties>
</file>