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70CC5E33-F5F1-4A26-9F29-6AA11DBEE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<sst xmlns="http://schemas.openxmlformats.org/spreadsheetml/2006/main" count="184" uniqueCount="112">
  <si>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</si>
  <si>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</si>
  <si>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</si>
  <si>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</si>
  <si>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</si>
  <si>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</si>
  <si>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</si>
  <si>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</si>
  <si>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</si>
  <si>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</si>
  <si>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</si>
  <si>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</si>
  <si>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</si>
  <si>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01.05.2026. DO 31.05.2026.</t>
  </si>
  <si>
    <t>3214 | OSTALE NAKNADE TROŠKOVA ZAPOSLENIKA</t>
  </si>
  <si>
    <t>ISPLATA PLAĆE 04/2026</t>
  </si>
  <si>
    <t>3111 | PLAĆE ZA REDOVAN RAD</t>
  </si>
  <si>
    <t>3132 | DOPRINOSI ZA OBVEZNO ZDRAVSTVENO OSIGURANJE</t>
  </si>
  <si>
    <t>ISPLATA OPOREZIVOG PRIJEVOZA 04/2026</t>
  </si>
  <si>
    <t>3212 | NAKNADE ZA PRIJEVOZ, ZA RAD NA TERENU I ODVOJENI ŽIVOT</t>
  </si>
  <si>
    <t>ISPLATA NAKNADE ZA INVALIDE 04/2026</t>
  </si>
  <si>
    <t>3295 | PRISTOJBE I NAKNADE</t>
  </si>
  <si>
    <t>2026-URA-316 | eRačun br.: 345544723 - 289953/7/1/2026</t>
  </si>
  <si>
    <t>PRIVREDNA BANKA ZAGREB d.d.</t>
  </si>
  <si>
    <t>ZAGREB</t>
  </si>
  <si>
    <t xml:space="preserve">3299 | OSTALI NESPOMENUTI RASHODI POSLOVANJA </t>
  </si>
  <si>
    <t>2026-URA-314 | eRačun br.: 345535093 - 249647/7/1/2026</t>
  </si>
  <si>
    <t xml:space="preserve">3431 | BANKARSKE USLUGE I USLUGE PLATNOG PROMETA </t>
  </si>
  <si>
    <t>2026-URA-292 | eRačun br.: 343779256 - 67/1/1</t>
  </si>
  <si>
    <t>BAJKRA D.O.O.</t>
  </si>
  <si>
    <t>KRAPINA</t>
  </si>
  <si>
    <t>3225 | SITNI INVENTAR I AUTO GUME</t>
  </si>
  <si>
    <t>2026-URA-291 | eRačun br.: 343677498 - 6/cvjecarna/5</t>
  </si>
  <si>
    <t>CVJEĆARNA ORHIDEJA</t>
  </si>
  <si>
    <t>2026-URA-341 | eRačun br.: 347252345 - 26252603/OPSK/1</t>
  </si>
  <si>
    <t>HEP OPSKRBA D.O.O.</t>
  </si>
  <si>
    <t>3223 | ENERGIJA</t>
  </si>
  <si>
    <t>2026-URA-336 | eRačun br.: 347166168 - 19235-92002-2</t>
  </si>
  <si>
    <t>HP-HRVATSKA POŠTA D.D.</t>
  </si>
  <si>
    <t>3231 | USLUGE TELEFONA, POŠTE I PRIJEVOZA</t>
  </si>
  <si>
    <t>2026-URA-322 | eRačun br.: 346055464 - 221057-BIL1-008</t>
  </si>
  <si>
    <t>HRVATSKI TELEKOM D.D.</t>
  </si>
  <si>
    <t>2026-URA-323 | eRačun br.: 346071350 - 323093-BIL1-002</t>
  </si>
  <si>
    <t>2026-URA-327 | eRačun br.: 346678029 - 1984/1/11</t>
  </si>
  <si>
    <t>KRAKOM D.O.O.</t>
  </si>
  <si>
    <t>3234 | KOMUNALNE USLUGE</t>
  </si>
  <si>
    <t>2026-URA-328 | eRačun br.: 346678145 - 1988/1/11</t>
  </si>
  <si>
    <t>2026-URA-329 | eRačun br.: 346680939 - 2034/1/11</t>
  </si>
  <si>
    <t>2026-URA-340 | eRačun br.: 347232552 - 19322-401-3</t>
  </si>
  <si>
    <t>MEĐIMURJE-PLIN D.O.O.</t>
  </si>
  <si>
    <t>2026-URA-343 | eRačun br.: 347593456 - 20299-401-3</t>
  </si>
  <si>
    <t>2026-URA-344 | eRačun br.: 347595529 - 117/5/50</t>
  </si>
  <si>
    <t>MUZEJI HRVATSKOG ZAGORJA</t>
  </si>
  <si>
    <t>GORNJA STUBICA</t>
  </si>
  <si>
    <t xml:space="preserve">3239 | OSTALE USLUGE </t>
  </si>
  <si>
    <t>2026-URA-268 | eRačun br.: 340941902 - 674/1/1</t>
  </si>
  <si>
    <t>PEKOM D.O.O. ZA PROIZVODNJU KRUHA I PECIVA</t>
  </si>
  <si>
    <t>3222 | MATERIJAL I SIROVINE</t>
  </si>
  <si>
    <t>2026-URA-269 | eRačun br.: 340942131 - 675/1/1</t>
  </si>
  <si>
    <t>2026-URA-270 | eRačun br.: 340943114 - 676/1/1</t>
  </si>
  <si>
    <t>2026-URA-253 | eRačun br.: 339622849 - 224/V1/3</t>
  </si>
  <si>
    <t>PRESEČKI, VL. MARIO PRESEČKI, KRAPINA</t>
  </si>
  <si>
    <t>2026-URA-254 | eRačun br.: 339622876 - 226/V1/3</t>
  </si>
  <si>
    <t>2026-URA-255 | eRačun br.: 339622894 - 225/V1/3</t>
  </si>
  <si>
    <t>2026-URA-313 | eRačun br.: 345481509 - 60/1/1</t>
  </si>
  <si>
    <t>PUČKO OTVORENO UČILIŠTE KRAPINA</t>
  </si>
  <si>
    <t>3235 | ZAKUPNINE I NAJAMNINE</t>
  </si>
  <si>
    <t>2026-URA-303 | eRačun br.: 344609920 - 1685/1/1</t>
  </si>
  <si>
    <t>USTANOVA ZA MEDICINU RADA I ŠPORTA DR.NOVAČKI</t>
  </si>
  <si>
    <t xml:space="preserve">3236 | ZDRAVSTVENE I VETERINARSKE USLUGE </t>
  </si>
  <si>
    <t>2026-URA-318 | eRačun br.: 345808975 - 57-6-99</t>
  </si>
  <si>
    <t>VITAFARM D.O.O. KRAPINA</t>
  </si>
  <si>
    <t>3227 | SLUŽBENA, RADNA I ZAŠTITNA ODJEĆA I OBUĆA</t>
  </si>
  <si>
    <t>2026-URA-334 | eRačun br.: 346849711 - 2012-1-8</t>
  </si>
  <si>
    <t>ZAGORSKI VODOVOD D.O.O.</t>
  </si>
  <si>
    <t>ISPLATA PLAĆE PUN 04/2026</t>
  </si>
  <si>
    <t xml:space="preserve">3121 | OSTALI RASHODI ZA ZAPOSLENE </t>
  </si>
  <si>
    <t>2026-URA-367 | 367 - 126674-s473-2</t>
  </si>
  <si>
    <t>INA-INDUSTRIJA NAFTE D.D.</t>
  </si>
  <si>
    <t>2026-URA-312 | eRačun br.: 345472268 - 421/01/261</t>
  </si>
  <si>
    <t>IRIS ILLYRICA OBRT ZA INTELEKTUALNE USLUGE I TRGOVINU</t>
  </si>
  <si>
    <t>2026-URA-351 | eRačun br.: 348714459 - 293-01-91</t>
  </si>
  <si>
    <t>LUKVEL D.O.O.</t>
  </si>
  <si>
    <t>2026-URA-333 | eRačun br.: 346830750 - 1074/101/2</t>
  </si>
  <si>
    <t>SVIJET MEDIJA D.O.O.</t>
  </si>
  <si>
    <t>3221 | UREDSKI MATERIJAL I OSTALI MATERIJALNI RASHODI</t>
  </si>
  <si>
    <t>2026-URA-348 | eRačun br.: 348051903 - 2971-228-228</t>
  </si>
  <si>
    <t>ŠKOLSKA KNJIGA D.D.</t>
  </si>
  <si>
    <t>ISPLATA MATERIJALNIH PRAVA 04/2026</t>
  </si>
  <si>
    <t>SVEUKUPNO</t>
  </si>
  <si>
    <t>PLAĆEN PREDRAČUN</t>
  </si>
  <si>
    <t>INTERSPORT H D.O.O.</t>
  </si>
  <si>
    <t>SESVETE</t>
  </si>
  <si>
    <t xml:space="preserve">ISPLATA LOKO VOŽNJE 04/2026 </t>
  </si>
  <si>
    <t xml:space="preserve">ISPLATA PUTNIH NALOGA 04/2026 </t>
  </si>
  <si>
    <t>3211 | SLUŽBENA PUTOVANJA</t>
  </si>
  <si>
    <t>RADNICI</t>
  </si>
  <si>
    <t>3111 |BRUTO PLAĆE-NETO, POREZ, MIO I., MIO II.</t>
  </si>
  <si>
    <t>3113 | PLAĆE ZA PREKOVREMENI RAD</t>
  </si>
  <si>
    <t>3114 | PLAĆE ZA POSEBNE UVJETE RADA</t>
  </si>
  <si>
    <t>DRŽAVNI PRORAČUN</t>
  </si>
  <si>
    <t xml:space="preserve">ISPLATA MENTORSTVA </t>
  </si>
  <si>
    <t xml:space="preserve">RADNICI </t>
  </si>
  <si>
    <t>ISPLATA NAGRADA ZA ŽUPANIJSKA NATJECANJA</t>
  </si>
  <si>
    <t>4241 | KNJIGE</t>
  </si>
  <si>
    <t>4221 | UREDSKA OPREMA I NAMJEŠTAJ</t>
  </si>
  <si>
    <t>Ravnateljica</t>
  </si>
  <si>
    <t>dr.sc. Vlatka Družinec Tušek</t>
  </si>
  <si>
    <t>U Krapini, 18.06.2026.</t>
  </si>
  <si>
    <t>VELIKA GORICA</t>
  </si>
  <si>
    <t xml:space="preserve"> ČAKOVEC</t>
  </si>
  <si>
    <t xml:space="preserve"> ZABOK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</si>
</sst>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3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2" dataDxfId="25" totalsRowDxfId="24">
  <autoFilter ref="A6:G52" xr:uid="{D96E2867-778C-462C-B278-521AA53E5109}"/>
  <tableColumns count="7">
    <tableColumn id="7" xr3:uid="{00000000-0010-0000-0000-000007000000}" name="Datum" dataDxfId="23" totalsRowDxfId="22"/>
    <tableColumn id="2" xr3:uid="{97293A13-2891-47F2-AD4C-38D3F1A32837}" name="Opis" dataDxfId="21" totalsRowDxfId="20"/>
    <tableColumn id="1" xr3:uid="{A88EED1D-8200-4BD8-B8EF-48EBAC59F628}" name="Naziv primatelja" dataDxfId="19" totalsRowDxfId="18"/>
    <tableColumn id="8" xr3:uid="{00000000-0010-0000-0000-000008000000}" name="OIB primatelja" dataDxfId="17" totalsRowDxfId="16" dataCellStyle="Normalno"/>
    <tableColumn id="10" xr3:uid="{00000000-0010-0000-0000-00000A000000}" name="Sjedište primatelja" dataDxfId="15" totalsRowDxfId="14" dataCellStyle="Normalno"/>
    <tableColumn id="3" xr3:uid="{55D21C7C-6279-4D2D-93FD-FD49CFDDB8EA}" name="Vrsta rashoda i izdatka" dataDxfId="13" totalsRowDxfId="12"/>
    <tableColumn id="11" xr3:uid="{00000000-0010-0000-0000-00000B000000}" name="Iznos" totalsRowFunction="count" dataDxfId="11" totalsRowDxfId="1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5"/>
  <sheetViews>
    <sheetView showGridLines="0" tabSelected="1" topLeftCell="A30" zoomScaleNormal="100" workbookViewId="0">
      <selection activeCell="A8" sqref="A8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68206344969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4">
        <v>46147</v>
      </c>
      <c r="B7" s="10" t="s">
        <v>90</v>
      </c>
      <c r="C7" s="10" t="s">
        <v>91</v>
      </c>
      <c r="D7" s="6">
        <v>87301734795</v>
      </c>
      <c r="E7" s="8" t="s">
        <v>92</v>
      </c>
      <c r="F7" s="28" t="s">
        <v>31</v>
      </c>
      <c r="G7" s="9">
        <v>155.85</v>
      </c>
    </row>
    <row r="8" spans="1:8" ht="33.950000000000003" customHeight="1" x14ac:dyDescent="0.25">
      <c r="A8" s="24">
        <v>46150</v>
      </c>
      <c r="B8" s="25" t="s">
        <v>94</v>
      </c>
      <c r="C8" s="25" t="s">
        <v>102</v>
      </c>
      <c r="D8" s="26"/>
      <c r="E8" s="27"/>
      <c r="F8" s="28" t="s">
        <v>95</v>
      </c>
      <c r="G8" s="29">
        <v>659.35</v>
      </c>
    </row>
    <row r="9" spans="1:8" ht="33.950000000000003" customHeight="1" x14ac:dyDescent="0.25">
      <c r="A9" s="24">
        <v>46150</v>
      </c>
      <c r="B9" s="25" t="s">
        <v>93</v>
      </c>
      <c r="C9" s="25" t="s">
        <v>102</v>
      </c>
      <c r="D9" s="26"/>
      <c r="E9" s="27"/>
      <c r="F9" s="28" t="s">
        <v>14</v>
      </c>
      <c r="G9" s="29">
        <v>142</v>
      </c>
    </row>
    <row r="10" spans="1:8" ht="33.950000000000003" customHeight="1" x14ac:dyDescent="0.25">
      <c r="A10" s="24">
        <v>46153</v>
      </c>
      <c r="B10" s="25" t="s">
        <v>15</v>
      </c>
      <c r="C10" s="25" t="s">
        <v>96</v>
      </c>
      <c r="D10" s="26"/>
      <c r="E10" s="27"/>
      <c r="F10" s="28" t="s">
        <v>97</v>
      </c>
      <c r="G10" s="29">
        <v>136366.14000000001</v>
      </c>
    </row>
    <row r="11" spans="1:8" ht="33.950000000000003" customHeight="1" x14ac:dyDescent="0.25">
      <c r="A11" s="24">
        <v>46153</v>
      </c>
      <c r="B11" s="25" t="s">
        <v>15</v>
      </c>
      <c r="C11" s="25" t="s">
        <v>96</v>
      </c>
      <c r="D11" s="26"/>
      <c r="E11" s="27"/>
      <c r="F11" s="28" t="s">
        <v>98</v>
      </c>
      <c r="G11" s="29">
        <v>7804.62</v>
      </c>
    </row>
    <row r="12" spans="1:8" ht="33.950000000000003" customHeight="1" x14ac:dyDescent="0.25">
      <c r="A12" s="24">
        <v>46153</v>
      </c>
      <c r="B12" s="25" t="s">
        <v>15</v>
      </c>
      <c r="C12" s="25" t="s">
        <v>96</v>
      </c>
      <c r="D12" s="26"/>
      <c r="E12" s="27"/>
      <c r="F12" s="28" t="s">
        <v>99</v>
      </c>
      <c r="G12" s="29">
        <v>1500.57</v>
      </c>
    </row>
    <row r="13" spans="1:8" ht="33.950000000000003" customHeight="1" x14ac:dyDescent="0.25">
      <c r="A13" s="24">
        <v>46153</v>
      </c>
      <c r="B13" s="25" t="s">
        <v>15</v>
      </c>
      <c r="C13" s="25" t="s">
        <v>96</v>
      </c>
      <c r="D13" s="26"/>
      <c r="E13" s="27"/>
      <c r="F13" s="28" t="s">
        <v>17</v>
      </c>
      <c r="G13" s="29">
        <v>23382.76</v>
      </c>
    </row>
    <row r="14" spans="1:8" ht="33.950000000000003" customHeight="1" x14ac:dyDescent="0.25">
      <c r="A14" s="24">
        <v>46153</v>
      </c>
      <c r="B14" s="25" t="s">
        <v>15</v>
      </c>
      <c r="C14" s="25" t="s">
        <v>96</v>
      </c>
      <c r="D14" s="26"/>
      <c r="E14" s="27"/>
      <c r="F14" s="28" t="s">
        <v>19</v>
      </c>
      <c r="G14" s="29">
        <v>3844.78</v>
      </c>
    </row>
    <row r="15" spans="1:8" ht="33.950000000000003" customHeight="1" x14ac:dyDescent="0.25">
      <c r="A15" s="24">
        <v>46153</v>
      </c>
      <c r="B15" s="25" t="s">
        <v>20</v>
      </c>
      <c r="C15" s="25" t="s">
        <v>100</v>
      </c>
      <c r="D15" s="26">
        <v>18683136487</v>
      </c>
      <c r="E15" s="27" t="s">
        <v>24</v>
      </c>
      <c r="F15" s="28" t="s">
        <v>21</v>
      </c>
      <c r="G15" s="29">
        <v>420</v>
      </c>
    </row>
    <row r="16" spans="1:8" ht="33.950000000000003" customHeight="1" x14ac:dyDescent="0.25">
      <c r="A16" s="24">
        <v>46153</v>
      </c>
      <c r="B16" s="25" t="s">
        <v>18</v>
      </c>
      <c r="C16" s="25" t="s">
        <v>96</v>
      </c>
      <c r="D16" s="26"/>
      <c r="E16" s="27"/>
      <c r="F16" s="28" t="s">
        <v>19</v>
      </c>
      <c r="G16" s="29">
        <v>42.06</v>
      </c>
    </row>
    <row r="17" spans="1:7" ht="33.950000000000003" customHeight="1" x14ac:dyDescent="0.25">
      <c r="A17" s="24">
        <v>46153</v>
      </c>
      <c r="B17" s="25" t="s">
        <v>22</v>
      </c>
      <c r="C17" s="25" t="s">
        <v>23</v>
      </c>
      <c r="D17" s="26">
        <v>2535697732</v>
      </c>
      <c r="E17" s="27" t="s">
        <v>24</v>
      </c>
      <c r="F17" s="28" t="s">
        <v>25</v>
      </c>
      <c r="G17" s="29">
        <v>25</v>
      </c>
    </row>
    <row r="18" spans="1:7" ht="33.950000000000003" customHeight="1" x14ac:dyDescent="0.25">
      <c r="A18" s="24">
        <v>46153</v>
      </c>
      <c r="B18" s="25" t="s">
        <v>26</v>
      </c>
      <c r="C18" s="25" t="s">
        <v>23</v>
      </c>
      <c r="D18" s="26">
        <v>2535697732</v>
      </c>
      <c r="E18" s="27" t="s">
        <v>24</v>
      </c>
      <c r="F18" s="28" t="s">
        <v>27</v>
      </c>
      <c r="G18" s="29">
        <v>84.54</v>
      </c>
    </row>
    <row r="19" spans="1:7" ht="33.950000000000003" customHeight="1" x14ac:dyDescent="0.25">
      <c r="A19" s="24">
        <v>46155</v>
      </c>
      <c r="B19" s="25" t="s">
        <v>28</v>
      </c>
      <c r="C19" s="25" t="s">
        <v>29</v>
      </c>
      <c r="D19" s="26">
        <v>84982227786</v>
      </c>
      <c r="E19" s="27" t="s">
        <v>30</v>
      </c>
      <c r="F19" s="28" t="s">
        <v>31</v>
      </c>
      <c r="G19" s="29">
        <v>36.25</v>
      </c>
    </row>
    <row r="20" spans="1:7" ht="33.950000000000003" customHeight="1" x14ac:dyDescent="0.25">
      <c r="A20" s="24">
        <v>46155</v>
      </c>
      <c r="B20" s="25" t="s">
        <v>32</v>
      </c>
      <c r="C20" s="25" t="s">
        <v>33</v>
      </c>
      <c r="D20" s="26">
        <v>68823049213</v>
      </c>
      <c r="E20" s="27" t="s">
        <v>30</v>
      </c>
      <c r="F20" s="28" t="s">
        <v>25</v>
      </c>
      <c r="G20" s="29">
        <v>20</v>
      </c>
    </row>
    <row r="21" spans="1:7" ht="33.950000000000003" customHeight="1" x14ac:dyDescent="0.25">
      <c r="A21" s="24">
        <v>46155</v>
      </c>
      <c r="B21" s="25" t="s">
        <v>34</v>
      </c>
      <c r="C21" s="25" t="s">
        <v>35</v>
      </c>
      <c r="D21" s="26">
        <v>63073332379</v>
      </c>
      <c r="E21" s="27" t="s">
        <v>24</v>
      </c>
      <c r="F21" s="28" t="s">
        <v>36</v>
      </c>
      <c r="G21" s="29">
        <v>1033.24</v>
      </c>
    </row>
    <row r="22" spans="1:7" ht="33.950000000000003" customHeight="1" x14ac:dyDescent="0.25">
      <c r="A22" s="24">
        <v>46155</v>
      </c>
      <c r="B22" s="25" t="s">
        <v>37</v>
      </c>
      <c r="C22" s="25" t="s">
        <v>38</v>
      </c>
      <c r="D22" s="26">
        <v>87311810356</v>
      </c>
      <c r="E22" s="27" t="s">
        <v>109</v>
      </c>
      <c r="F22" s="28" t="s">
        <v>39</v>
      </c>
      <c r="G22" s="29">
        <v>14.07</v>
      </c>
    </row>
    <row r="23" spans="1:7" ht="33.950000000000003" customHeight="1" x14ac:dyDescent="0.25">
      <c r="A23" s="24">
        <v>46155</v>
      </c>
      <c r="B23" s="25" t="s">
        <v>40</v>
      </c>
      <c r="C23" s="25" t="s">
        <v>41</v>
      </c>
      <c r="D23" s="26">
        <v>81793146560</v>
      </c>
      <c r="E23" s="27" t="s">
        <v>24</v>
      </c>
      <c r="F23" s="28" t="s">
        <v>39</v>
      </c>
      <c r="G23" s="29">
        <v>86.84</v>
      </c>
    </row>
    <row r="24" spans="1:7" ht="33.950000000000003" customHeight="1" x14ac:dyDescent="0.25">
      <c r="A24" s="24">
        <v>46155</v>
      </c>
      <c r="B24" s="25" t="s">
        <v>42</v>
      </c>
      <c r="C24" s="25" t="s">
        <v>41</v>
      </c>
      <c r="D24" s="26">
        <v>81793146560</v>
      </c>
      <c r="E24" s="27" t="s">
        <v>24</v>
      </c>
      <c r="F24" s="28" t="s">
        <v>39</v>
      </c>
      <c r="G24" s="29">
        <v>132.68</v>
      </c>
    </row>
    <row r="25" spans="1:7" ht="33.950000000000003" customHeight="1" x14ac:dyDescent="0.25">
      <c r="A25" s="24">
        <v>46155</v>
      </c>
      <c r="B25" s="25" t="s">
        <v>43</v>
      </c>
      <c r="C25" s="25" t="s">
        <v>44</v>
      </c>
      <c r="D25" s="26">
        <v>18804286885</v>
      </c>
      <c r="E25" s="27" t="s">
        <v>30</v>
      </c>
      <c r="F25" s="28" t="s">
        <v>45</v>
      </c>
      <c r="G25" s="29">
        <v>29.17</v>
      </c>
    </row>
    <row r="26" spans="1:7" ht="33.950000000000003" customHeight="1" x14ac:dyDescent="0.25">
      <c r="A26" s="24">
        <v>46155</v>
      </c>
      <c r="B26" s="25" t="s">
        <v>46</v>
      </c>
      <c r="C26" s="25" t="s">
        <v>44</v>
      </c>
      <c r="D26" s="26">
        <v>18804286885</v>
      </c>
      <c r="E26" s="27" t="s">
        <v>30</v>
      </c>
      <c r="F26" s="28" t="s">
        <v>45</v>
      </c>
      <c r="G26" s="29">
        <v>29.17</v>
      </c>
    </row>
    <row r="27" spans="1:7" ht="33.950000000000003" customHeight="1" x14ac:dyDescent="0.25">
      <c r="A27" s="24">
        <v>46155</v>
      </c>
      <c r="B27" s="25" t="s">
        <v>47</v>
      </c>
      <c r="C27" s="25" t="s">
        <v>44</v>
      </c>
      <c r="D27" s="26">
        <v>18804286885</v>
      </c>
      <c r="E27" s="27" t="s">
        <v>30</v>
      </c>
      <c r="F27" s="28" t="s">
        <v>45</v>
      </c>
      <c r="G27" s="29">
        <v>29.17</v>
      </c>
    </row>
    <row r="28" spans="1:7" ht="33.950000000000003" customHeight="1" x14ac:dyDescent="0.25">
      <c r="A28" s="24">
        <v>46155</v>
      </c>
      <c r="B28" s="25" t="s">
        <v>48</v>
      </c>
      <c r="C28" s="25" t="s">
        <v>49</v>
      </c>
      <c r="D28" s="26">
        <v>29035933600</v>
      </c>
      <c r="E28" s="27" t="s">
        <v>110</v>
      </c>
      <c r="F28" s="28" t="s">
        <v>36</v>
      </c>
      <c r="G28" s="29">
        <v>459.5</v>
      </c>
    </row>
    <row r="29" spans="1:7" ht="33.950000000000003" customHeight="1" x14ac:dyDescent="0.25">
      <c r="A29" s="24">
        <v>46155</v>
      </c>
      <c r="B29" s="25" t="s">
        <v>50</v>
      </c>
      <c r="C29" s="25" t="s">
        <v>49</v>
      </c>
      <c r="D29" s="26">
        <v>29035933600</v>
      </c>
      <c r="E29" s="27" t="s">
        <v>110</v>
      </c>
      <c r="F29" s="28" t="s">
        <v>36</v>
      </c>
      <c r="G29" s="29">
        <v>303.56</v>
      </c>
    </row>
    <row r="30" spans="1:7" ht="33.950000000000003" customHeight="1" x14ac:dyDescent="0.25">
      <c r="A30" s="24">
        <v>46155</v>
      </c>
      <c r="B30" s="25" t="s">
        <v>51</v>
      </c>
      <c r="C30" s="25" t="s">
        <v>52</v>
      </c>
      <c r="D30" s="26">
        <v>11298572202</v>
      </c>
      <c r="E30" s="27" t="s">
        <v>53</v>
      </c>
      <c r="F30" s="28" t="s">
        <v>54</v>
      </c>
      <c r="G30" s="29">
        <v>116</v>
      </c>
    </row>
    <row r="31" spans="1:7" ht="33.950000000000003" customHeight="1" x14ac:dyDescent="0.25">
      <c r="A31" s="24">
        <v>46155</v>
      </c>
      <c r="B31" s="25" t="s">
        <v>55</v>
      </c>
      <c r="C31" s="25" t="s">
        <v>56</v>
      </c>
      <c r="D31" s="26">
        <v>97537222719</v>
      </c>
      <c r="E31" s="27" t="s">
        <v>30</v>
      </c>
      <c r="F31" s="28" t="s">
        <v>57</v>
      </c>
      <c r="G31" s="29">
        <v>355.1</v>
      </c>
    </row>
    <row r="32" spans="1:7" ht="33.950000000000003" customHeight="1" x14ac:dyDescent="0.25">
      <c r="A32" s="24">
        <v>46155</v>
      </c>
      <c r="B32" s="25" t="s">
        <v>58</v>
      </c>
      <c r="C32" s="25" t="s">
        <v>56</v>
      </c>
      <c r="D32" s="26">
        <v>97537222719</v>
      </c>
      <c r="E32" s="27" t="s">
        <v>30</v>
      </c>
      <c r="F32" s="28" t="s">
        <v>57</v>
      </c>
      <c r="G32" s="29">
        <v>171.81</v>
      </c>
    </row>
    <row r="33" spans="1:7" ht="33.950000000000003" customHeight="1" x14ac:dyDescent="0.25">
      <c r="A33" s="24">
        <v>46155</v>
      </c>
      <c r="B33" s="25" t="s">
        <v>59</v>
      </c>
      <c r="C33" s="25" t="s">
        <v>56</v>
      </c>
      <c r="D33" s="26">
        <v>97537222719</v>
      </c>
      <c r="E33" s="27" t="s">
        <v>30</v>
      </c>
      <c r="F33" s="28" t="s">
        <v>57</v>
      </c>
      <c r="G33" s="29">
        <v>55.31</v>
      </c>
    </row>
    <row r="34" spans="1:7" ht="33.950000000000003" customHeight="1" x14ac:dyDescent="0.25">
      <c r="A34" s="24">
        <v>46155</v>
      </c>
      <c r="B34" s="25" t="s">
        <v>60</v>
      </c>
      <c r="C34" s="25" t="s">
        <v>61</v>
      </c>
      <c r="D34" s="26">
        <v>65254063529</v>
      </c>
      <c r="E34" s="27" t="s">
        <v>30</v>
      </c>
      <c r="F34" s="28" t="s">
        <v>57</v>
      </c>
      <c r="G34" s="29">
        <v>261.63</v>
      </c>
    </row>
    <row r="35" spans="1:7" ht="33.950000000000003" customHeight="1" x14ac:dyDescent="0.25">
      <c r="A35" s="24">
        <v>46155</v>
      </c>
      <c r="B35" s="25" t="s">
        <v>62</v>
      </c>
      <c r="C35" s="25" t="s">
        <v>61</v>
      </c>
      <c r="D35" s="26">
        <v>65254063529</v>
      </c>
      <c r="E35" s="27" t="s">
        <v>30</v>
      </c>
      <c r="F35" s="28" t="s">
        <v>57</v>
      </c>
      <c r="G35" s="29">
        <v>63.85</v>
      </c>
    </row>
    <row r="36" spans="1:7" ht="33.950000000000003" customHeight="1" x14ac:dyDescent="0.25">
      <c r="A36" s="24">
        <v>46155</v>
      </c>
      <c r="B36" s="25" t="s">
        <v>63</v>
      </c>
      <c r="C36" s="25" t="s">
        <v>61</v>
      </c>
      <c r="D36" s="26">
        <v>65254063529</v>
      </c>
      <c r="E36" s="27" t="s">
        <v>30</v>
      </c>
      <c r="F36" s="28" t="s">
        <v>57</v>
      </c>
      <c r="G36" s="29">
        <v>83.19</v>
      </c>
    </row>
    <row r="37" spans="1:7" ht="33.950000000000003" customHeight="1" x14ac:dyDescent="0.25">
      <c r="A37" s="24">
        <v>46155</v>
      </c>
      <c r="B37" s="25" t="s">
        <v>64</v>
      </c>
      <c r="C37" s="25" t="s">
        <v>65</v>
      </c>
      <c r="D37" s="26">
        <v>19723449615</v>
      </c>
      <c r="E37" s="27" t="s">
        <v>30</v>
      </c>
      <c r="F37" s="28" t="s">
        <v>66</v>
      </c>
      <c r="G37" s="29">
        <v>15.9</v>
      </c>
    </row>
    <row r="38" spans="1:7" ht="33.950000000000003" customHeight="1" x14ac:dyDescent="0.25">
      <c r="A38" s="24">
        <v>46155</v>
      </c>
      <c r="B38" s="25" t="s">
        <v>67</v>
      </c>
      <c r="C38" s="25" t="s">
        <v>68</v>
      </c>
      <c r="D38" s="26">
        <v>77425236873</v>
      </c>
      <c r="E38" s="27" t="s">
        <v>30</v>
      </c>
      <c r="F38" s="28" t="s">
        <v>69</v>
      </c>
      <c r="G38" s="29">
        <v>60</v>
      </c>
    </row>
    <row r="39" spans="1:7" ht="33.950000000000003" customHeight="1" x14ac:dyDescent="0.25">
      <c r="A39" s="24">
        <v>46155</v>
      </c>
      <c r="B39" s="25" t="s">
        <v>70</v>
      </c>
      <c r="C39" s="25" t="s">
        <v>71</v>
      </c>
      <c r="D39" s="26">
        <v>37668264924</v>
      </c>
      <c r="E39" s="27" t="s">
        <v>30</v>
      </c>
      <c r="F39" s="28" t="s">
        <v>72</v>
      </c>
      <c r="G39" s="29">
        <v>138</v>
      </c>
    </row>
    <row r="40" spans="1:7" ht="33.950000000000003" customHeight="1" x14ac:dyDescent="0.25">
      <c r="A40" s="24">
        <v>46155</v>
      </c>
      <c r="B40" s="25" t="s">
        <v>73</v>
      </c>
      <c r="C40" s="25" t="s">
        <v>74</v>
      </c>
      <c r="D40" s="26">
        <v>61979475705</v>
      </c>
      <c r="E40" s="27" t="s">
        <v>111</v>
      </c>
      <c r="F40" s="28" t="s">
        <v>45</v>
      </c>
      <c r="G40" s="29">
        <v>161.04</v>
      </c>
    </row>
    <row r="41" spans="1:7" ht="33.950000000000003" customHeight="1" x14ac:dyDescent="0.25">
      <c r="A41" s="24">
        <v>46156</v>
      </c>
      <c r="B41" s="25" t="s">
        <v>75</v>
      </c>
      <c r="C41" s="25" t="s">
        <v>96</v>
      </c>
      <c r="D41" s="26"/>
      <c r="E41" s="27"/>
      <c r="F41" s="28" t="s">
        <v>16</v>
      </c>
      <c r="G41" s="29">
        <v>924</v>
      </c>
    </row>
    <row r="42" spans="1:7" ht="33.950000000000003" customHeight="1" x14ac:dyDescent="0.25">
      <c r="A42" s="24">
        <v>46156</v>
      </c>
      <c r="B42" s="25" t="s">
        <v>75</v>
      </c>
      <c r="C42" s="25" t="s">
        <v>96</v>
      </c>
      <c r="D42" s="26"/>
      <c r="E42" s="27"/>
      <c r="F42" s="28" t="s">
        <v>19</v>
      </c>
      <c r="G42" s="29">
        <v>82.3</v>
      </c>
    </row>
    <row r="43" spans="1:7" ht="33.950000000000003" customHeight="1" x14ac:dyDescent="0.25">
      <c r="A43" s="24">
        <v>46160</v>
      </c>
      <c r="B43" s="25" t="s">
        <v>101</v>
      </c>
      <c r="C43" s="25" t="s">
        <v>96</v>
      </c>
      <c r="D43" s="26"/>
      <c r="E43" s="27"/>
      <c r="F43" s="28" t="s">
        <v>76</v>
      </c>
      <c r="G43" s="29">
        <v>784</v>
      </c>
    </row>
    <row r="44" spans="1:7" ht="33.950000000000003" customHeight="1" x14ac:dyDescent="0.25">
      <c r="A44" s="24">
        <v>46164</v>
      </c>
      <c r="B44" s="25" t="s">
        <v>103</v>
      </c>
      <c r="C44" s="25" t="s">
        <v>96</v>
      </c>
      <c r="D44" s="26"/>
      <c r="E44" s="27"/>
      <c r="F44" s="28" t="s">
        <v>76</v>
      </c>
      <c r="G44" s="29">
        <v>470</v>
      </c>
    </row>
    <row r="45" spans="1:7" ht="33.950000000000003" customHeight="1" x14ac:dyDescent="0.25">
      <c r="A45" s="24">
        <v>46164</v>
      </c>
      <c r="B45" s="25" t="s">
        <v>77</v>
      </c>
      <c r="C45" s="25" t="s">
        <v>78</v>
      </c>
      <c r="D45" s="26">
        <v>27759560625</v>
      </c>
      <c r="E45" s="27" t="s">
        <v>24</v>
      </c>
      <c r="F45" s="28" t="s">
        <v>36</v>
      </c>
      <c r="G45" s="29">
        <v>12.28</v>
      </c>
    </row>
    <row r="46" spans="1:7" ht="33.950000000000003" customHeight="1" x14ac:dyDescent="0.25">
      <c r="A46" s="24">
        <v>46164</v>
      </c>
      <c r="B46" s="25" t="s">
        <v>79</v>
      </c>
      <c r="C46" s="25" t="s">
        <v>80</v>
      </c>
      <c r="D46" s="26">
        <v>77735338649</v>
      </c>
      <c r="E46" s="27" t="s">
        <v>24</v>
      </c>
      <c r="F46" s="28" t="s">
        <v>104</v>
      </c>
      <c r="G46" s="29">
        <v>17.989999999999998</v>
      </c>
    </row>
    <row r="47" spans="1:7" ht="33.950000000000003" customHeight="1" x14ac:dyDescent="0.25">
      <c r="A47" s="24">
        <v>46164</v>
      </c>
      <c r="B47" s="25" t="s">
        <v>81</v>
      </c>
      <c r="C47" s="25" t="s">
        <v>82</v>
      </c>
      <c r="D47" s="26">
        <v>42927423078</v>
      </c>
      <c r="E47" s="27" t="s">
        <v>24</v>
      </c>
      <c r="F47" s="28" t="s">
        <v>105</v>
      </c>
      <c r="G47" s="29">
        <v>1640</v>
      </c>
    </row>
    <row r="48" spans="1:7" ht="33.950000000000003" customHeight="1" x14ac:dyDescent="0.25">
      <c r="A48" s="24">
        <v>46164</v>
      </c>
      <c r="B48" s="25" t="s">
        <v>83</v>
      </c>
      <c r="C48" s="25" t="s">
        <v>84</v>
      </c>
      <c r="D48" s="26">
        <v>8622180689</v>
      </c>
      <c r="E48" s="27" t="s">
        <v>24</v>
      </c>
      <c r="F48" s="28" t="s">
        <v>85</v>
      </c>
      <c r="G48" s="29">
        <v>326.86</v>
      </c>
    </row>
    <row r="49" spans="1:7" ht="33.950000000000003" customHeight="1" x14ac:dyDescent="0.25">
      <c r="A49" s="24">
        <v>46164</v>
      </c>
      <c r="B49" s="25" t="s">
        <v>86</v>
      </c>
      <c r="C49" s="25" t="s">
        <v>87</v>
      </c>
      <c r="D49" s="26">
        <v>38967655335</v>
      </c>
      <c r="E49" s="27" t="s">
        <v>24</v>
      </c>
      <c r="F49" s="28" t="s">
        <v>104</v>
      </c>
      <c r="G49" s="29">
        <v>119.31</v>
      </c>
    </row>
    <row r="50" spans="1:7" ht="33.950000000000003" customHeight="1" x14ac:dyDescent="0.25">
      <c r="A50" s="24">
        <v>46164</v>
      </c>
      <c r="B50" s="25" t="s">
        <v>94</v>
      </c>
      <c r="C50" s="25" t="s">
        <v>102</v>
      </c>
      <c r="D50" s="26"/>
      <c r="E50" s="27"/>
      <c r="F50" s="28" t="s">
        <v>95</v>
      </c>
      <c r="G50" s="29">
        <v>990</v>
      </c>
    </row>
    <row r="51" spans="1:7" ht="33.950000000000003" customHeight="1" x14ac:dyDescent="0.25">
      <c r="A51" s="24">
        <v>46169</v>
      </c>
      <c r="B51" s="25" t="s">
        <v>88</v>
      </c>
      <c r="C51" s="25" t="s">
        <v>96</v>
      </c>
      <c r="D51" s="26"/>
      <c r="E51" s="27"/>
      <c r="F51" s="28" t="s">
        <v>76</v>
      </c>
      <c r="G51" s="29">
        <v>3022.72</v>
      </c>
    </row>
    <row r="52" spans="1:7" ht="33.950000000000003" customHeight="1" x14ac:dyDescent="0.25">
      <c r="A52" s="24"/>
      <c r="B52" s="25"/>
      <c r="C52" s="25"/>
      <c r="D52" s="26"/>
      <c r="E52" s="27"/>
      <c r="F52" s="30" t="s">
        <v>89</v>
      </c>
      <c r="G52" s="31">
        <f>SUM(G7:G51)</f>
        <v>186472.61000000004</v>
      </c>
    </row>
    <row r="54" spans="1:7" ht="33.950000000000003" customHeight="1" x14ac:dyDescent="0.25">
      <c r="B54" s="7" t="s">
        <v>108</v>
      </c>
      <c r="F54" s="7" t="s">
        <v>106</v>
      </c>
    </row>
    <row r="55" spans="1:7" ht="33.950000000000003" customHeight="1" x14ac:dyDescent="0.25">
      <c r="F55" s="7" t="s">
        <v>107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0:A15 A16:E16 A17:F52 A7:F9">
    <cfRule type="expression" dxfId="9" priority="39">
      <formula>MOD(ROW(),2)=0</formula>
    </cfRule>
  </conditionalFormatting>
  <conditionalFormatting sqref="B11:B15">
    <cfRule type="expression" dxfId="8" priority="3">
      <formula>MOD(ROW(),2)=0</formula>
    </cfRule>
  </conditionalFormatting>
  <conditionalFormatting sqref="B10:F10 C11:F12">
    <cfRule type="expression" dxfId="7" priority="8">
      <formula>MOD(ROW(),2)=0</formula>
    </cfRule>
  </conditionalFormatting>
  <conditionalFormatting sqref="C13:C14">
    <cfRule type="expression" dxfId="6" priority="7">
      <formula>MOD(ROW(),2)=0</formula>
    </cfRule>
  </conditionalFormatting>
  <conditionalFormatting sqref="C15:D15">
    <cfRule type="expression" dxfId="5" priority="5">
      <formula>MOD(ROW(),2)=0</formula>
    </cfRule>
  </conditionalFormatting>
  <conditionalFormatting sqref="D13:F14">
    <cfRule type="expression" dxfId="4" priority="9">
      <formula>MOD(ROW(),2)=0</formula>
    </cfRule>
  </conditionalFormatting>
  <conditionalFormatting sqref="F15:F16">
    <cfRule type="expression" dxfId="3" priority="2">
      <formula>MOD(ROW(),2)=0</formula>
    </cfRule>
  </conditionalFormatting>
  <conditionalFormatting sqref="G7:G52">
    <cfRule type="expression" dxfId="2" priority="36">
      <formula>MOD(ROW(),2)=0</formula>
    </cfRule>
    <cfRule type="expression" dxfId="1" priority="37">
      <formula>MOD(ROW(),2)=1</formula>
    </cfRule>
  </conditionalFormatting>
  <conditionalFormatting sqref="E15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2024-02-17T07:20:57Z</cp:lastPrinted>
  <dcterms:created xsi:type="dcterms:W3CDTF">2016-11-01T03:33:07Z</dcterms:created>
  <dcterms:modified xsi:type="dcterms:W3CDTF">2026-06-18T13:53:19Z</dcterms:modified>
  <cp:version>1.0</cp:version>
</cp:coreProperties>
</file>