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iser\Desktop\"/>
    </mc:Choice>
  </mc:AlternateContent>
  <xr:revisionPtr revIDLastSave="0" documentId="13_ncr:1_{4E4C62DF-4860-4D9B-8571-1BE0C153BC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0" i="1" l="1"/>
</calcChain>
</file>

<file path=xl/sharedStrings.xml><?xml version="1.0" encoding="utf-8"?>
<sst xmlns="http://schemas.openxmlformats.org/spreadsheetml/2006/main" count="537" uniqueCount="233">
  <si>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</si>
  <si>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</si>
  <si>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</si>
  <si>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</si>
  <si>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</si>
  <si>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</si>
  <si>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</si>
  <si>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</si>
  <si>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</si>
  <si>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</si>
  <si>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LJUDEVIT GAJ KRAPINA</t>
  </si>
  <si>
    <t>TRG STJEPANA RADIĆA 1</t>
  </si>
  <si>
    <t>49000 KRAPINA</t>
  </si>
  <si>
    <t>JAVNA OBJAVA INFORMACIJA O TROŠENJU SREDSTAVA ZA RAZDOBLJE 
OD 01.04.2026. DO 30.04.2026.</t>
  </si>
  <si>
    <t>2026-URA-201 | eRačun br.: 334267215 - 138-POSL1-1</t>
  </si>
  <si>
    <t>TEHNOPANELI DIZAJN D.O.O.</t>
  </si>
  <si>
    <t>ISPLATA PLAĆE 03/2026</t>
  </si>
  <si>
    <t>3132 | DOPRINOSI ZA OBVEZNO ZDRAVSTVENO OSIGURANJE</t>
  </si>
  <si>
    <t>3212 | NAKNADE ZA PRIJEVOZ, ZA RAD NA TERENU I ODVOJENI ŽIVOT</t>
  </si>
  <si>
    <t>ISPLATA NAKNADE ZA INVALIDE 03/2026</t>
  </si>
  <si>
    <t>3295 | PRISTOJBE I NAKNADE</t>
  </si>
  <si>
    <t>3214 | OSTALE NAKNADE TROŠKOVA ZAPOSLENIKA</t>
  </si>
  <si>
    <t>2026-URA-211 | eRačun br.: 335895579 - 179851/7/1/2026</t>
  </si>
  <si>
    <t>PRIVREDNA BANKA ZAGREB d.d.</t>
  </si>
  <si>
    <t>ZAGREB</t>
  </si>
  <si>
    <t xml:space="preserve">3431 | BANKARSKE USLUGE I USLUGE PLATNOG PROMETA </t>
  </si>
  <si>
    <t>2026-URA-196 | eRačun br.: 333006879 - 77/1/1</t>
  </si>
  <si>
    <t>BLINK INFO D.O.O.</t>
  </si>
  <si>
    <t>3238 | RAČUNALNE USLUGE</t>
  </si>
  <si>
    <t>2026-URA-151 | eRačun br.: 327682284 - 71-PJ2-03</t>
  </si>
  <si>
    <t>EMOS-PROMET D.O.O. RADOBOJ</t>
  </si>
  <si>
    <t>3232 | USLUGE TEKUĆEG I INVESTICIJSKOG ODRŽAVANJA</t>
  </si>
  <si>
    <t>2026-URA-184 | eRačun br.: 331647688 - 130738-1-25-0226</t>
  </si>
  <si>
    <t>FINANCIJSKA AGENCIJA</t>
  </si>
  <si>
    <t>2026-URA-235 | eRačun br.: 337510275 - 26198436/OPSK/1</t>
  </si>
  <si>
    <t>HEP OPSKRBA D.O.O.</t>
  </si>
  <si>
    <t>3223 | ENERGIJA</t>
  </si>
  <si>
    <t>2026-URA-236 | eRačun br.: 337603005 - 15050-92002-2</t>
  </si>
  <si>
    <t>HP-HRVATSKA POŠTA D.D.</t>
  </si>
  <si>
    <t>3231 | USLUGE TELEFONA, POŠTE I PRIJEVOZA</t>
  </si>
  <si>
    <t>2026-URA-165 | eRačun br.: 329730705 - 513-1-1</t>
  </si>
  <si>
    <t>HRVATSKA UDRUGA RAVNATELJA OSNOVNIH ŠKOLA</t>
  </si>
  <si>
    <t>3294 | ČLANARINE I NORME</t>
  </si>
  <si>
    <t>2026-URA-229 | eRačun br.: 336858406 - 180649-BIL1-008</t>
  </si>
  <si>
    <t>HRVATSKI TELEKOM D.D.</t>
  </si>
  <si>
    <t>2026-URA-233 | eRačun br.: 337093342 - 254428-BIL1-002</t>
  </si>
  <si>
    <t>2026-URA-218 | 218 - 85042-S473-1</t>
  </si>
  <si>
    <t>INA-INDUSTRIJA NAFTE D.D.</t>
  </si>
  <si>
    <t>2026-URA-208 | eRačun br.: 335405132 - 6-1-1</t>
  </si>
  <si>
    <t>IVT VUGRINEC, OBRT ZA USLUGE, VL.DRAŽEN VUGRINEC</t>
  </si>
  <si>
    <t>2026-URA-226 | eRačun br.: 336836096 - 1469/1/11</t>
  </si>
  <si>
    <t>KRAKOM D.O.O.</t>
  </si>
  <si>
    <t>KRAPINA</t>
  </si>
  <si>
    <t>3234 | KOMUNALNE USLUGE</t>
  </si>
  <si>
    <t>2026-URA-227 | eRačun br.: 336836405 - 1465/1/11</t>
  </si>
  <si>
    <t>2026-URA-228 | eRačun br.: 336840408 - 1515/1/11</t>
  </si>
  <si>
    <t>2026-URA-134 | eRačun br.: 326108327 - 60124/900/900</t>
  </si>
  <si>
    <t>LEDO PLUS D.O.O.</t>
  </si>
  <si>
    <t>3222 | MATERIJAL I SIROVINE</t>
  </si>
  <si>
    <t>2026-URA-135 | eRačun br.: 326108371 - 60125/900/900</t>
  </si>
  <si>
    <t>2026-URA-240 | eRačun br.: 338246047 - 15327-401-3</t>
  </si>
  <si>
    <t>MEĐIMURJE-PLIN D.O.O.</t>
  </si>
  <si>
    <t>2026-URA-241 | eRačun br.: 338246133 - 14035-401-3</t>
  </si>
  <si>
    <t>2026-URA-197 | eRačun br.: 333496232 - 68/1/1</t>
  </si>
  <si>
    <t>NAKLADA VAKULA</t>
  </si>
  <si>
    <t xml:space="preserve">3299 | OSTALI NESPOMENUTI RASHODI POSLOVANJA </t>
  </si>
  <si>
    <t>2026-URA-116 | eRačun br.: 325153029 - 73/101/9410</t>
  </si>
  <si>
    <t>NARODNI TRGOVAČKI LANAC D.O.O.</t>
  </si>
  <si>
    <t>2026-URA-117 | eRačun br.: 325153252 - 74/101/9410</t>
  </si>
  <si>
    <t>2026-URA-118 | eRačun br.: 325154874 - 72/101/9410</t>
  </si>
  <si>
    <t>2026-URA-119 | eRačun br.: 325225853 - 76/101/9410</t>
  </si>
  <si>
    <t>2026-URA-120 | eRačun br.: 325226162 - 75/101/9410</t>
  </si>
  <si>
    <t>2026-URA-175 | eRačun br.: 330167659 - 330/PKR/002</t>
  </si>
  <si>
    <t>PC-AUTOMATI</t>
  </si>
  <si>
    <t>2026-URA-129 | eRačun br.: 325681809 - 300/1/1</t>
  </si>
  <si>
    <t>PEKOM D.O.O. ZA PROIZVODNJU KRUHA I PECIVA</t>
  </si>
  <si>
    <t>2026-URA-130 | eRačun br.: 325701137 - 301/1/1</t>
  </si>
  <si>
    <t>2026-URA-131 | eRačun br.: 325701627 - 302/1/1</t>
  </si>
  <si>
    <t>2026-URA-166 | eRačun br.: 329816714 - 387/1/1</t>
  </si>
  <si>
    <t>2026-URA-167 | eRačun br.: 329851323 - 388/1/1</t>
  </si>
  <si>
    <t>2026-URA-168 | eRačun br.: 329867570 - 389/1/1</t>
  </si>
  <si>
    <t>2026-URA-188 | eRačun br.: 332106620 - 471/1/1</t>
  </si>
  <si>
    <t>2026-URA-189 | eRačun br.: 332107933 - 472/1/1</t>
  </si>
  <si>
    <t>2026-URA-190 | eRačun br.: 332110971 - 473/1/1</t>
  </si>
  <si>
    <t>2026-URA-172 | eRačun br.: 329976459 - 6/51/1</t>
  </si>
  <si>
    <t>3293 | REPREZENTACIJA</t>
  </si>
  <si>
    <t>2026-URA-173 | eRačun br.: 329978215 - 390/1/1</t>
  </si>
  <si>
    <t>2026-URA-191 | eRačun br.: 332257711 - 162/14/10301</t>
  </si>
  <si>
    <t>PRESEČKI-GRUPA D.O.O.</t>
  </si>
  <si>
    <t>2026-URA-128 | eRačun br.: 325629856 - 129/1/2</t>
  </si>
  <si>
    <t>SAMOIZBOR TRG. NA MALO I VELIKO DEJAN KRKALO</t>
  </si>
  <si>
    <t>3221 | UREDSKI MATERIJAL I OSTALI MATERIJALNI RASHODI</t>
  </si>
  <si>
    <t>2026-URA-146 | eRačun br.: 327179623 - 25/1/1</t>
  </si>
  <si>
    <t>SMOTECH PROJEKT D.O.O. ZA PROJEKTIRANJE, NADZOR I GRADNJU</t>
  </si>
  <si>
    <t>2026-URA-126 | eRačun br.: 325514226 - 164/4/9</t>
  </si>
  <si>
    <t>TIM PAPIR j.d.o.o.</t>
  </si>
  <si>
    <t>2026-URA-205 | eRačun br.: 334645763 - 264/4/9</t>
  </si>
  <si>
    <t>2026-URA-114 | eRačun br.: 324890224 - 2600979-V080-1</t>
  </si>
  <si>
    <t>TRGOCENTAR D.O.O.</t>
  </si>
  <si>
    <t>ZABOK</t>
  </si>
  <si>
    <t>2026-URA-239 | eRačun br.: 337847861 - 1499-1-8</t>
  </si>
  <si>
    <t>ZAGORSKI VODOVOD D.O.O.</t>
  </si>
  <si>
    <t>2026-URA-137 | eRačun br.: 326241341 - 748/6P/26</t>
  </si>
  <si>
    <t>ZAVOD ZA JAVNO ZDRAVSTVO</t>
  </si>
  <si>
    <t>ZLATAR</t>
  </si>
  <si>
    <t xml:space="preserve">3236 | ZDRAVSTVENE I VETERINARSKE USLUGE </t>
  </si>
  <si>
    <t>2026-URA-163 | eRačun br.: 328943410 - 961/6P/26</t>
  </si>
  <si>
    <t>ISPLATA PLAĆE PUN 03/2026</t>
  </si>
  <si>
    <t>2026-URA-145 | eRačun br.: 326703034 - 212/1/1</t>
  </si>
  <si>
    <t>ASTERI PROMET D.O.O.</t>
  </si>
  <si>
    <t>2026-URA-225 | eRačun br.: 336804143 - 384/1/3</t>
  </si>
  <si>
    <t>COPIA FORUM D.O.O.</t>
  </si>
  <si>
    <t>POZNANOVEC</t>
  </si>
  <si>
    <t>3235 | ZAKUPNINE I NAJAMNINE</t>
  </si>
  <si>
    <t>2026-URA-209 | eRačun br.: 335463024 - 106-PJ2-03</t>
  </si>
  <si>
    <t>2026-URA-230 | eRačun br.: 336869168 - 457/FP/3</t>
  </si>
  <si>
    <t>FIDUS PAVIĆ D.O.O.</t>
  </si>
  <si>
    <t>ĐURMANEC</t>
  </si>
  <si>
    <t xml:space="preserve">3224 | MATERIJAL I DIJELOVI ZA TEKUĆE I INVESTICIJSKO ODRŽAVANJE </t>
  </si>
  <si>
    <t>2026-URA-256 | eRačun br.: 339644365 - 185314-1-08-0326</t>
  </si>
  <si>
    <t>2026-URA-138 | eRačun br.: 326437351 - 7/1/1/2026</t>
  </si>
  <si>
    <t>H.M.,obrt za trgovinu i usluge, vl.Nikola Štrok</t>
  </si>
  <si>
    <t>2026-URA-206 | eRačun br.: 334826946 - 148/001/100</t>
  </si>
  <si>
    <t>HORVAT COLOR</t>
  </si>
  <si>
    <t>2026-URA-160 | eRačun br.: 328652892 - 68455/900/900</t>
  </si>
  <si>
    <t>2026-URA-231 | eRačun br.: 336954257 - 101584/900/900</t>
  </si>
  <si>
    <t>2026-URA-232 | eRačun br.: 336954259 - 101585/900/900</t>
  </si>
  <si>
    <t>2026-URA-139 | eRačun br.: 326448404 - 80/101/9410</t>
  </si>
  <si>
    <t>2026-URA-154 | eRačun br.: 327878894 - 86/101/9410</t>
  </si>
  <si>
    <t>2026-URA-156 | eRačun br.: 328217847 - 88/101/9410</t>
  </si>
  <si>
    <t>2026-URA-176 | eRačun br.: 330502790 - 106/01/1</t>
  </si>
  <si>
    <t>NUTKO j.d.o.o.</t>
  </si>
  <si>
    <t>2026-URA-178 | eRačun br.: 330651009 - 365/PKR/002</t>
  </si>
  <si>
    <t>2026-URA-234 | eRačun br.: 337357154 - 423/PKR/002</t>
  </si>
  <si>
    <t>2026-URA-169 | eRačun br.: 329903541 - 157/V1/3</t>
  </si>
  <si>
    <t>PRESEČKI, VL. MARIO PRESEČKI, KRAPINA</t>
  </si>
  <si>
    <t>2026-URA-170 | eRačun br.: 329903642 - 158/V1/3</t>
  </si>
  <si>
    <t>2026-URA-171 | eRačun br.: 329903779 - 156/V1/3</t>
  </si>
  <si>
    <t>2026-URA-202 | eRačun br.: 334584264 - 192/V1/3</t>
  </si>
  <si>
    <t>2026-URA-203 | eRačun br.: 334584563 - 193/V1/3</t>
  </si>
  <si>
    <t>2026-URA-204 | eRačun br.: 334584567 - 194/V1/3</t>
  </si>
  <si>
    <t>2026-URA-148 | eRačun br.: 327498360 - 142/1/2</t>
  </si>
  <si>
    <t>2026-URA-157 | eRačun br.: 328264594 - 147/1/2</t>
  </si>
  <si>
    <t>2026-URA-185 | eRačun br.: 331814337 - 181/1/2</t>
  </si>
  <si>
    <t>2026-URA-186 | eRačun br.: 331816018 - 182/1/2</t>
  </si>
  <si>
    <t>2026-URA-123 | eRačun br.: 325457942 - 2601020-V080-1</t>
  </si>
  <si>
    <t>2026-URA-136 | eRačun br.: 326187767 - 2601026-V080-1</t>
  </si>
  <si>
    <t>2026-URA-152 | eRačun br.: 327698146 - 2601084-V080-1</t>
  </si>
  <si>
    <t>2026-URA-174 | eRačun br.: 330001965 - 2601189-V080-1</t>
  </si>
  <si>
    <t>2026-URA-187 | eRačun br.: 332040152 - 2601306-V080-1</t>
  </si>
  <si>
    <t>2026-URA-122 | eRačun br.: 325441170 - 125884/242/6</t>
  </si>
  <si>
    <t>VINDIJA, D.O.O.-PREHRAMBENA INDUSTRIJA</t>
  </si>
  <si>
    <t>2026-URA-133 | eRačun br.: 325996784 - 179314/550/6</t>
  </si>
  <si>
    <t>2026-URA-177 | eRačun br.: 330578963 - 156076/242/6</t>
  </si>
  <si>
    <t>2026-URA-183 | eRačun br.: 331296148 - 226333/550/6</t>
  </si>
  <si>
    <t>2026-URA-212 | eRačun br.: 336069828 - 1200/6P/26</t>
  </si>
  <si>
    <t>2026-URA-252 | eRačun br.: 339499525 - 39/1/2</t>
  </si>
  <si>
    <t>GA-MA INTERIJERI D.O.O. ZA USLUGE</t>
  </si>
  <si>
    <t>2026-URA-192 | eRačun br.: 332353104 - 2075-1-2</t>
  </si>
  <si>
    <t>GLAS KONCILA</t>
  </si>
  <si>
    <t>2026-URA-259 | eRačun br.: 340117917 - 478/PKR/002</t>
  </si>
  <si>
    <t>2026-URA-271 | eRačun br.: 340945767 - 51-6-99</t>
  </si>
  <si>
    <t>VITAFARM D.O.O. KRAPINA</t>
  </si>
  <si>
    <t>3227 | SLUŽBENA, RADNA I ZAŠTITNA ODJEĆA I OBUĆA</t>
  </si>
  <si>
    <t>ISPLATA MATERIJALNIH PRAVA 03/2026</t>
  </si>
  <si>
    <t xml:space="preserve">3121 | OSTALI RASHODI ZA ZAPOSLENE </t>
  </si>
  <si>
    <t>2026-URA-213 | eRačun br.: 336401226 - 13/01/261</t>
  </si>
  <si>
    <t>ELEKTRO ŠNIC VL.PETAR PULJEK</t>
  </si>
  <si>
    <t>2026-URA-273 | eRačun br.: 341203898 - 205871-1-25-0326</t>
  </si>
  <si>
    <t>2026-URA-251 | eRačun br.: 339253275 - 111647/900/900</t>
  </si>
  <si>
    <t>2026-URA-237 | eRačun br.: 337713788 - 1347-1-99</t>
  </si>
  <si>
    <t>LJEKARNE VODOLŠAK, VL.SLAĐANA VODOLŠAK</t>
  </si>
  <si>
    <t>2026-URA-247 | eRačun br.: 338703552 - 285/1/1</t>
  </si>
  <si>
    <t>MD PLIN OBRT ZA PRIJEVOZ I TRGOVINU</t>
  </si>
  <si>
    <t>2026-URA-182 | eRačun br.: 331132363 - 101/101/9410</t>
  </si>
  <si>
    <t>2026-URA-222 | eRačun br.: 336657049 - 122/101/9410</t>
  </si>
  <si>
    <t>2026-URA-223 | eRačun br.: 336750518 - 126/101/9410</t>
  </si>
  <si>
    <t>2026-URA-179 | eRačun br.: 330654427 - 97/101/9410</t>
  </si>
  <si>
    <t>2026-URA-180 | eRačun br.: 330729688 - 98/101/9410</t>
  </si>
  <si>
    <t>2026-URA-181 | eRačun br.: 330729737 - 99/101/9410</t>
  </si>
  <si>
    <t>2026-URA-193 | eRačun br.: 332366227 - 107/101/9410</t>
  </si>
  <si>
    <t>2026-URA-194 | eRačun br.: 332390460 - 108/101/9410</t>
  </si>
  <si>
    <t>2026-URA-219 | eRačun br.: 336656778 - 119/101/9410</t>
  </si>
  <si>
    <t>2026-URA-220 | eRačun br.: 336656900 - 120/101/9410</t>
  </si>
  <si>
    <t>2026-URA-221 | eRačun br.: 336656928 - 121/101/9410</t>
  </si>
  <si>
    <t>2026-URA-224 | eRačun br.: 336751147 - 125/101/9410</t>
  </si>
  <si>
    <t>2026-URA-195 | eRačun br.: 332572065 - 109/101/9410</t>
  </si>
  <si>
    <t>2026-URA-238 | eRačun br.: 337765657 - 58/00001/001</t>
  </si>
  <si>
    <t>OPG JAKOPOVIC</t>
  </si>
  <si>
    <t>2026-URA-244 | eRačun br.: 338605893 - 584/1/1</t>
  </si>
  <si>
    <t>2026-URA-245 | eRačun br.: 338607960 - 585/1/1</t>
  </si>
  <si>
    <t>2026-URA-246 | eRačun br.: 338611738 - 586/1/1</t>
  </si>
  <si>
    <t>2026-URA-217 | eRačun br.: 336568108 - 238/1/2</t>
  </si>
  <si>
    <t>2026-URA-214 | eRačun br.: 336422008 - 2601504-V080-1</t>
  </si>
  <si>
    <t>2026-URA-215 | eRačun br.: 336422012 - 2601505-V080-1</t>
  </si>
  <si>
    <t>2026-URA-216 | eRačun br.: 336422014 - 2601510-V080-1</t>
  </si>
  <si>
    <t>2026-URA-242 | eRačun br.: 338413410 - 2601607-V080-1</t>
  </si>
  <si>
    <t>2026-URA-243 | eRačun br.: 338595678 - 2600020-V139-1</t>
  </si>
  <si>
    <t>2026-URA-207 | eRačun br.: 335210243 - 192299/242/6</t>
  </si>
  <si>
    <t>2026-URA-210 | eRačun br.: 335856337 - 275189/550/6</t>
  </si>
  <si>
    <t>2026-URA-257 | eRačun br.: 339966338 - 743/RAC001/1</t>
  </si>
  <si>
    <t>WERK d.o.o.</t>
  </si>
  <si>
    <t>SVEUKUPNO</t>
  </si>
  <si>
    <t>ISPLATA MATERIJALNIH PRAVA RADNICIMA 2026</t>
  </si>
  <si>
    <t>RADNICI</t>
  </si>
  <si>
    <t>4221 | UREDSKA OPREMA I NAMJEŠTAJ</t>
  </si>
  <si>
    <t>3111 |BRUTO PLAĆE-NETO, POREZ, MIO I., MIO II.</t>
  </si>
  <si>
    <t>3113 | PLAĆE ZA PREKOVREMENI RAD</t>
  </si>
  <si>
    <t>3114 | PLAĆE ZA POSEBNE UVJETE RADA</t>
  </si>
  <si>
    <t>DRŽAVNI PRORAČUN</t>
  </si>
  <si>
    <t xml:space="preserve">ISPLATA PUTNIH NALOGA 03/2026 </t>
  </si>
  <si>
    <t>3211 | SLUŽBENA PUTOVANJA</t>
  </si>
  <si>
    <t xml:space="preserve">ISPLATA LOKO VOŽNJE 03/2026 </t>
  </si>
  <si>
    <t>HRVATSKA ZAJEDNICA OSNOVNIH ŠKOLA</t>
  </si>
  <si>
    <t>3213 | STRUČNO USAVRŠAVANJE ZAPOSLENIKA</t>
  </si>
  <si>
    <t>KOTIZACIJA ZA STRUČNI SKUP</t>
  </si>
  <si>
    <t>AKONTACIJA PO PUTNOM NALOGU</t>
  </si>
  <si>
    <t>4223 | OPREMA ZA ODRŽAVANJE I ZAŠTITU</t>
  </si>
  <si>
    <t xml:space="preserve"> KRAPINSKE TOPLICE</t>
  </si>
  <si>
    <t xml:space="preserve"> VARAŽDIN</t>
  </si>
  <si>
    <t xml:space="preserve"> ZAGREB</t>
  </si>
  <si>
    <t xml:space="preserve">  ZADAR</t>
  </si>
  <si>
    <t xml:space="preserve"> RADOBOJ</t>
  </si>
  <si>
    <t xml:space="preserve"> VELIKA GORICA</t>
  </si>
  <si>
    <t xml:space="preserve"> ČAKOVEC</t>
  </si>
  <si>
    <t xml:space="preserve"> SESVETE</t>
  </si>
  <si>
    <t xml:space="preserve"> NOVI MAROF</t>
  </si>
  <si>
    <t xml:space="preserve"> DONJI PUSTAKOVEC</t>
  </si>
  <si>
    <t xml:space="preserve"> DONJA PUŠĆA</t>
  </si>
  <si>
    <t xml:space="preserve"> ZABOK</t>
  </si>
  <si>
    <t>Ravnateljica</t>
  </si>
  <si>
    <t>dr.sc. Vlatka Družinec Tušek</t>
  </si>
  <si>
    <t>U Krapini, 12.05.2026.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</si>
</sst>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2" borderId="0" xfId="0" applyNumberFormat="1" applyFont="1" applyFill="1" applyBorder="1" applyAlignment="1">
      <alignment horizontal="center" vertical="center" wrapText="1"/>
    </xf>
    <xf numFmtId="0" fontId="32" fillId="2" borderId="0" xfId="0" applyNumberFormat="1" applyFont="1" applyFill="1" applyBorder="1" applyAlignment="1">
      <alignment horizontal="center" vertical="center"/>
    </xf>
    <xf numFmtId="165" fontId="32" fillId="2" borderId="0" xfId="0" applyNumberFormat="1" applyFont="1" applyFill="1" applyBorder="1" applyAlignment="1">
      <alignment horizontal="center" vertical="center" wrapText="1"/>
    </xf>
    <xf numFmtId="165" fontId="33" fillId="2" borderId="0" xfId="0" applyNumberFormat="1" applyFont="1" applyFill="1" applyAlignment="1">
      <alignment horizontal="center" vertical="center" wrapText="1"/>
    </xf>
    <xf numFmtId="166" fontId="34" fillId="0" borderId="0" xfId="0" applyNumberFormat="1" applyFont="1" applyFill="1" applyAlignment="1">
      <alignment horizontal="center" vertical="center"/>
    </xf>
    <xf numFmtId="166" fontId="0" fillId="0" borderId="0" xfId="0" applyNumberFormat="1" applyFont="1" applyFill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40" dataDxfId="28" totalsRowDxfId="27">
  <autoFilter ref="A6:G140" xr:uid="{D96E2867-778C-462C-B278-521AA53E5109}"/>
  <tableColumns count="7">
    <tableColumn id="7" xr3:uid="{00000000-0010-0000-0000-000007000000}" name="Datum" dataDxfId="26" totalsRowDxfId="25"/>
    <tableColumn id="2" xr3:uid="{97293A13-2891-47F2-AD4C-38D3F1A32837}" name="Opis" dataDxfId="24" totalsRowDxfId="23"/>
    <tableColumn id="1" xr3:uid="{A88EED1D-8200-4BD8-B8EF-48EBAC59F628}" name="Naziv primatelja" dataDxfId="22" totalsRowDxfId="21"/>
    <tableColumn id="8" xr3:uid="{00000000-0010-0000-0000-000008000000}" name="OIB primatelja" dataDxfId="20" totalsRowDxfId="19" dataCellStyle="Normalno"/>
    <tableColumn id="10" xr3:uid="{00000000-0010-0000-0000-00000A000000}" name="Sjedište primatelja" dataDxfId="18" totalsRowDxfId="17" dataCellStyle="Normalno"/>
    <tableColumn id="3" xr3:uid="{55D21C7C-6279-4D2D-93FD-FD49CFDDB8EA}" name="Vrsta rashoda i izdatka" dataDxfId="16" totalsRowDxfId="15"/>
    <tableColumn id="11" xr3:uid="{00000000-0010-0000-0000-00000B000000}" name="Iznos" totalsRowFunction="count" dataDxfId="14" totalsRowDxfId="1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43"/>
  <sheetViews>
    <sheetView showGridLines="0" tabSelected="1" topLeftCell="A129" zoomScaleNormal="100" workbookViewId="0">
      <selection activeCell="G9" sqref="G9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68206344969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42" customHeight="1" x14ac:dyDescent="0.25">
      <c r="A7" s="20">
        <v>46113</v>
      </c>
      <c r="B7" s="21" t="s">
        <v>203</v>
      </c>
      <c r="C7" s="21" t="s">
        <v>204</v>
      </c>
      <c r="D7" s="22"/>
      <c r="E7" s="23"/>
      <c r="F7" s="24" t="s">
        <v>165</v>
      </c>
      <c r="G7" s="35">
        <v>7000</v>
      </c>
    </row>
    <row r="8" spans="1:8" s="2" customFormat="1" ht="33.75" customHeight="1" x14ac:dyDescent="0.25">
      <c r="A8" s="20">
        <v>46114</v>
      </c>
      <c r="B8" s="30" t="s">
        <v>14</v>
      </c>
      <c r="C8" s="30" t="s">
        <v>15</v>
      </c>
      <c r="D8" s="31">
        <v>70806277753</v>
      </c>
      <c r="E8" s="32" t="s">
        <v>220</v>
      </c>
      <c r="F8" s="32" t="s">
        <v>205</v>
      </c>
      <c r="G8" s="36">
        <v>423.96</v>
      </c>
    </row>
    <row r="9" spans="1:8" ht="33.950000000000003" customHeight="1" x14ac:dyDescent="0.25">
      <c r="A9" s="20">
        <v>46121</v>
      </c>
      <c r="B9" s="21" t="s">
        <v>16</v>
      </c>
      <c r="C9" s="21" t="s">
        <v>204</v>
      </c>
      <c r="D9" s="22"/>
      <c r="E9" s="23"/>
      <c r="F9" s="24" t="s">
        <v>206</v>
      </c>
      <c r="G9" s="25">
        <v>135665.07999999999</v>
      </c>
    </row>
    <row r="10" spans="1:8" ht="33.950000000000003" customHeight="1" x14ac:dyDescent="0.25">
      <c r="A10" s="20">
        <v>46121</v>
      </c>
      <c r="B10" s="21" t="s">
        <v>16</v>
      </c>
      <c r="C10" s="21" t="s">
        <v>204</v>
      </c>
      <c r="D10" s="22"/>
      <c r="E10" s="23"/>
      <c r="F10" s="24" t="s">
        <v>207</v>
      </c>
      <c r="G10" s="25">
        <v>5358.05</v>
      </c>
    </row>
    <row r="11" spans="1:8" ht="33.950000000000003" customHeight="1" x14ac:dyDescent="0.25">
      <c r="A11" s="20">
        <v>46121</v>
      </c>
      <c r="B11" s="21" t="s">
        <v>16</v>
      </c>
      <c r="C11" s="21" t="s">
        <v>204</v>
      </c>
      <c r="D11" s="22"/>
      <c r="E11" s="23"/>
      <c r="F11" s="24" t="s">
        <v>208</v>
      </c>
      <c r="G11" s="25">
        <v>1581.29</v>
      </c>
    </row>
    <row r="12" spans="1:8" ht="33.950000000000003" customHeight="1" x14ac:dyDescent="0.25">
      <c r="A12" s="20">
        <v>46121</v>
      </c>
      <c r="B12" s="21" t="s">
        <v>16</v>
      </c>
      <c r="C12" s="21" t="s">
        <v>204</v>
      </c>
      <c r="D12" s="22"/>
      <c r="E12" s="23"/>
      <c r="F12" s="24" t="s">
        <v>17</v>
      </c>
      <c r="G12" s="25">
        <v>22587.84</v>
      </c>
    </row>
    <row r="13" spans="1:8" ht="33.950000000000003" customHeight="1" x14ac:dyDescent="0.25">
      <c r="A13" s="20">
        <v>46121</v>
      </c>
      <c r="B13" s="21" t="s">
        <v>16</v>
      </c>
      <c r="C13" s="21" t="s">
        <v>204</v>
      </c>
      <c r="D13" s="22"/>
      <c r="E13" s="23"/>
      <c r="F13" s="24" t="s">
        <v>18</v>
      </c>
      <c r="G13" s="25">
        <v>3890.91</v>
      </c>
    </row>
    <row r="14" spans="1:8" ht="33.950000000000003" customHeight="1" x14ac:dyDescent="0.25">
      <c r="A14" s="20">
        <v>46121</v>
      </c>
      <c r="B14" s="21" t="s">
        <v>19</v>
      </c>
      <c r="C14" s="21" t="s">
        <v>209</v>
      </c>
      <c r="D14" s="22">
        <v>18683136487</v>
      </c>
      <c r="E14" s="23" t="s">
        <v>24</v>
      </c>
      <c r="F14" s="24" t="s">
        <v>20</v>
      </c>
      <c r="G14" s="25">
        <v>420</v>
      </c>
    </row>
    <row r="15" spans="1:8" ht="33.950000000000003" customHeight="1" x14ac:dyDescent="0.25">
      <c r="A15" s="20">
        <v>46122</v>
      </c>
      <c r="B15" s="21" t="s">
        <v>210</v>
      </c>
      <c r="C15" s="21" t="s">
        <v>204</v>
      </c>
      <c r="D15" s="22"/>
      <c r="E15" s="23"/>
      <c r="F15" s="24" t="s">
        <v>211</v>
      </c>
      <c r="G15" s="25">
        <v>1128.1400000000001</v>
      </c>
    </row>
    <row r="16" spans="1:8" ht="33.950000000000003" customHeight="1" x14ac:dyDescent="0.25">
      <c r="A16" s="20">
        <v>46122</v>
      </c>
      <c r="B16" s="21" t="s">
        <v>212</v>
      </c>
      <c r="C16" s="21" t="s">
        <v>204</v>
      </c>
      <c r="D16" s="22"/>
      <c r="E16" s="23"/>
      <c r="F16" s="24" t="s">
        <v>21</v>
      </c>
      <c r="G16" s="25">
        <v>156</v>
      </c>
    </row>
    <row r="17" spans="1:7" ht="33.950000000000003" customHeight="1" x14ac:dyDescent="0.25">
      <c r="A17" s="20">
        <v>46122</v>
      </c>
      <c r="B17" s="21" t="s">
        <v>22</v>
      </c>
      <c r="C17" s="21" t="s">
        <v>23</v>
      </c>
      <c r="D17" s="22">
        <v>2535697732</v>
      </c>
      <c r="E17" s="23" t="s">
        <v>24</v>
      </c>
      <c r="F17" s="24" t="s">
        <v>25</v>
      </c>
      <c r="G17" s="25">
        <v>44.12</v>
      </c>
    </row>
    <row r="18" spans="1:7" ht="33.950000000000003" customHeight="1" x14ac:dyDescent="0.25">
      <c r="A18" s="20">
        <v>46125</v>
      </c>
      <c r="B18" s="21" t="s">
        <v>26</v>
      </c>
      <c r="C18" s="21" t="s">
        <v>27</v>
      </c>
      <c r="D18" s="22">
        <v>56556235804</v>
      </c>
      <c r="E18" s="23" t="s">
        <v>221</v>
      </c>
      <c r="F18" s="24" t="s">
        <v>28</v>
      </c>
      <c r="G18" s="25">
        <v>270</v>
      </c>
    </row>
    <row r="19" spans="1:7" ht="33.950000000000003" customHeight="1" x14ac:dyDescent="0.25">
      <c r="A19" s="20">
        <v>46125</v>
      </c>
      <c r="B19" s="21" t="s">
        <v>29</v>
      </c>
      <c r="C19" s="21" t="s">
        <v>30</v>
      </c>
      <c r="D19" s="22">
        <v>34920717539</v>
      </c>
      <c r="E19" s="23" t="s">
        <v>222</v>
      </c>
      <c r="F19" s="24" t="s">
        <v>31</v>
      </c>
      <c r="G19" s="25">
        <v>752.75</v>
      </c>
    </row>
    <row r="20" spans="1:7" ht="33.950000000000003" customHeight="1" x14ac:dyDescent="0.25">
      <c r="A20" s="20">
        <v>46125</v>
      </c>
      <c r="B20" s="21" t="s">
        <v>32</v>
      </c>
      <c r="C20" s="21" t="s">
        <v>33</v>
      </c>
      <c r="D20" s="22">
        <v>85821130368</v>
      </c>
      <c r="E20" s="23" t="s">
        <v>24</v>
      </c>
      <c r="F20" s="24" t="s">
        <v>28</v>
      </c>
      <c r="G20" s="25">
        <v>1.66</v>
      </c>
    </row>
    <row r="21" spans="1:7" ht="33.950000000000003" customHeight="1" x14ac:dyDescent="0.25">
      <c r="A21" s="20">
        <v>46125</v>
      </c>
      <c r="B21" s="21" t="s">
        <v>34</v>
      </c>
      <c r="C21" s="21" t="s">
        <v>35</v>
      </c>
      <c r="D21" s="22">
        <v>63073332379</v>
      </c>
      <c r="E21" s="23" t="s">
        <v>24</v>
      </c>
      <c r="F21" s="24" t="s">
        <v>36</v>
      </c>
      <c r="G21" s="25">
        <v>1110.6600000000001</v>
      </c>
    </row>
    <row r="22" spans="1:7" ht="33.950000000000003" customHeight="1" x14ac:dyDescent="0.25">
      <c r="A22" s="20">
        <v>46125</v>
      </c>
      <c r="B22" s="21" t="s">
        <v>37</v>
      </c>
      <c r="C22" s="21" t="s">
        <v>38</v>
      </c>
      <c r="D22" s="22">
        <v>87311810356</v>
      </c>
      <c r="E22" s="23" t="s">
        <v>223</v>
      </c>
      <c r="F22" s="24" t="s">
        <v>39</v>
      </c>
      <c r="G22" s="25">
        <v>36.770000000000003</v>
      </c>
    </row>
    <row r="23" spans="1:7" ht="33.950000000000003" customHeight="1" x14ac:dyDescent="0.25">
      <c r="A23" s="20">
        <v>46125</v>
      </c>
      <c r="B23" s="21" t="s">
        <v>40</v>
      </c>
      <c r="C23" s="21" t="s">
        <v>41</v>
      </c>
      <c r="D23" s="22">
        <v>97748123085</v>
      </c>
      <c r="E23" s="23" t="s">
        <v>24</v>
      </c>
      <c r="F23" s="24" t="s">
        <v>42</v>
      </c>
      <c r="G23" s="25">
        <v>70</v>
      </c>
    </row>
    <row r="24" spans="1:7" ht="33.950000000000003" customHeight="1" x14ac:dyDescent="0.25">
      <c r="A24" s="20">
        <v>46125</v>
      </c>
      <c r="B24" s="21" t="s">
        <v>43</v>
      </c>
      <c r="C24" s="21" t="s">
        <v>44</v>
      </c>
      <c r="D24" s="22">
        <v>81793146560</v>
      </c>
      <c r="E24" s="23" t="s">
        <v>24</v>
      </c>
      <c r="F24" s="24" t="s">
        <v>39</v>
      </c>
      <c r="G24" s="25">
        <v>86.84</v>
      </c>
    </row>
    <row r="25" spans="1:7" ht="33.950000000000003" customHeight="1" x14ac:dyDescent="0.25">
      <c r="A25" s="20">
        <v>46125</v>
      </c>
      <c r="B25" s="21" t="s">
        <v>43</v>
      </c>
      <c r="C25" s="21" t="s">
        <v>44</v>
      </c>
      <c r="D25" s="22">
        <v>81793146560</v>
      </c>
      <c r="E25" s="23" t="s">
        <v>24</v>
      </c>
      <c r="F25" s="24" t="s">
        <v>211</v>
      </c>
      <c r="G25" s="25">
        <v>8.15</v>
      </c>
    </row>
    <row r="26" spans="1:7" ht="33.950000000000003" customHeight="1" x14ac:dyDescent="0.25">
      <c r="A26" s="20">
        <v>46125</v>
      </c>
      <c r="B26" s="21" t="s">
        <v>45</v>
      </c>
      <c r="C26" s="21" t="s">
        <v>44</v>
      </c>
      <c r="D26" s="22">
        <v>81793146560</v>
      </c>
      <c r="E26" s="23" t="s">
        <v>24</v>
      </c>
      <c r="F26" s="24" t="s">
        <v>39</v>
      </c>
      <c r="G26" s="25">
        <v>186.85</v>
      </c>
    </row>
    <row r="27" spans="1:7" ht="33.950000000000003" customHeight="1" x14ac:dyDescent="0.25">
      <c r="A27" s="20">
        <v>46125</v>
      </c>
      <c r="B27" s="21" t="s">
        <v>46</v>
      </c>
      <c r="C27" s="21" t="s">
        <v>47</v>
      </c>
      <c r="D27" s="22">
        <v>27759560625</v>
      </c>
      <c r="E27" s="23" t="s">
        <v>24</v>
      </c>
      <c r="F27" s="24" t="s">
        <v>36</v>
      </c>
      <c r="G27" s="25">
        <v>16.579999999999998</v>
      </c>
    </row>
    <row r="28" spans="1:7" ht="33.950000000000003" customHeight="1" x14ac:dyDescent="0.25">
      <c r="A28" s="20">
        <v>46125</v>
      </c>
      <c r="B28" s="21" t="s">
        <v>48</v>
      </c>
      <c r="C28" s="21" t="s">
        <v>49</v>
      </c>
      <c r="D28" s="22">
        <v>69057660688</v>
      </c>
      <c r="E28" s="23" t="s">
        <v>52</v>
      </c>
      <c r="F28" s="24" t="s">
        <v>31</v>
      </c>
      <c r="G28" s="25">
        <v>281.25</v>
      </c>
    </row>
    <row r="29" spans="1:7" ht="33.950000000000003" customHeight="1" x14ac:dyDescent="0.25">
      <c r="A29" s="20">
        <v>46125</v>
      </c>
      <c r="B29" s="21" t="s">
        <v>50</v>
      </c>
      <c r="C29" s="21" t="s">
        <v>51</v>
      </c>
      <c r="D29" s="22">
        <v>18804286885</v>
      </c>
      <c r="E29" s="23" t="s">
        <v>52</v>
      </c>
      <c r="F29" s="24" t="s">
        <v>53</v>
      </c>
      <c r="G29" s="25">
        <v>7.56</v>
      </c>
    </row>
    <row r="30" spans="1:7" ht="33.950000000000003" customHeight="1" x14ac:dyDescent="0.25">
      <c r="A30" s="20">
        <v>46125</v>
      </c>
      <c r="B30" s="21" t="s">
        <v>54</v>
      </c>
      <c r="C30" s="21" t="s">
        <v>51</v>
      </c>
      <c r="D30" s="22">
        <v>18804286885</v>
      </c>
      <c r="E30" s="23" t="s">
        <v>52</v>
      </c>
      <c r="F30" s="24" t="s">
        <v>53</v>
      </c>
      <c r="G30" s="25">
        <v>50.77</v>
      </c>
    </row>
    <row r="31" spans="1:7" ht="33.950000000000003" customHeight="1" x14ac:dyDescent="0.25">
      <c r="A31" s="20">
        <v>46125</v>
      </c>
      <c r="B31" s="21" t="s">
        <v>55</v>
      </c>
      <c r="C31" s="21" t="s">
        <v>51</v>
      </c>
      <c r="D31" s="22">
        <v>18804286885</v>
      </c>
      <c r="E31" s="23" t="s">
        <v>52</v>
      </c>
      <c r="F31" s="24" t="s">
        <v>53</v>
      </c>
      <c r="G31" s="25">
        <v>18.36</v>
      </c>
    </row>
    <row r="32" spans="1:7" ht="33.950000000000003" customHeight="1" x14ac:dyDescent="0.25">
      <c r="A32" s="20">
        <v>46125</v>
      </c>
      <c r="B32" s="21" t="s">
        <v>56</v>
      </c>
      <c r="C32" s="21" t="s">
        <v>57</v>
      </c>
      <c r="D32" s="22">
        <v>7179054100</v>
      </c>
      <c r="E32" s="23" t="s">
        <v>24</v>
      </c>
      <c r="F32" s="24" t="s">
        <v>58</v>
      </c>
      <c r="G32" s="25">
        <v>114.43</v>
      </c>
    </row>
    <row r="33" spans="1:7" ht="33.950000000000003" customHeight="1" x14ac:dyDescent="0.25">
      <c r="A33" s="20">
        <v>46125</v>
      </c>
      <c r="B33" s="21" t="s">
        <v>59</v>
      </c>
      <c r="C33" s="21" t="s">
        <v>57</v>
      </c>
      <c r="D33" s="22">
        <v>7179054100</v>
      </c>
      <c r="E33" s="23" t="s">
        <v>24</v>
      </c>
      <c r="F33" s="24" t="s">
        <v>58</v>
      </c>
      <c r="G33" s="25">
        <v>64.8</v>
      </c>
    </row>
    <row r="34" spans="1:7" ht="33.950000000000003" customHeight="1" x14ac:dyDescent="0.25">
      <c r="A34" s="20">
        <v>46125</v>
      </c>
      <c r="B34" s="21" t="s">
        <v>60</v>
      </c>
      <c r="C34" s="21" t="s">
        <v>61</v>
      </c>
      <c r="D34" s="22">
        <v>29035933600</v>
      </c>
      <c r="E34" s="23" t="s">
        <v>224</v>
      </c>
      <c r="F34" s="24" t="s">
        <v>36</v>
      </c>
      <c r="G34" s="25">
        <v>482.37</v>
      </c>
    </row>
    <row r="35" spans="1:7" ht="33.950000000000003" customHeight="1" x14ac:dyDescent="0.25">
      <c r="A35" s="20">
        <v>46125</v>
      </c>
      <c r="B35" s="21" t="s">
        <v>62</v>
      </c>
      <c r="C35" s="21" t="s">
        <v>61</v>
      </c>
      <c r="D35" s="22">
        <v>29035933600</v>
      </c>
      <c r="E35" s="23" t="s">
        <v>224</v>
      </c>
      <c r="F35" s="24" t="s">
        <v>36</v>
      </c>
      <c r="G35" s="25">
        <v>292.23</v>
      </c>
    </row>
    <row r="36" spans="1:7" ht="33.950000000000003" customHeight="1" x14ac:dyDescent="0.25">
      <c r="A36" s="20">
        <v>46125</v>
      </c>
      <c r="B36" s="21" t="s">
        <v>63</v>
      </c>
      <c r="C36" s="21" t="s">
        <v>64</v>
      </c>
      <c r="D36" s="22">
        <v>65965109880</v>
      </c>
      <c r="E36" s="23" t="s">
        <v>220</v>
      </c>
      <c r="F36" s="24" t="s">
        <v>65</v>
      </c>
      <c r="G36" s="25">
        <v>600</v>
      </c>
    </row>
    <row r="37" spans="1:7" ht="33.950000000000003" customHeight="1" x14ac:dyDescent="0.25">
      <c r="A37" s="20">
        <v>46125</v>
      </c>
      <c r="B37" s="21" t="s">
        <v>66</v>
      </c>
      <c r="C37" s="21" t="s">
        <v>67</v>
      </c>
      <c r="D37" s="22">
        <v>78344221376</v>
      </c>
      <c r="E37" s="23" t="s">
        <v>225</v>
      </c>
      <c r="F37" s="24" t="s">
        <v>58</v>
      </c>
      <c r="G37" s="25">
        <v>6.89</v>
      </c>
    </row>
    <row r="38" spans="1:7" ht="33.950000000000003" customHeight="1" x14ac:dyDescent="0.25">
      <c r="A38" s="20">
        <v>46125</v>
      </c>
      <c r="B38" s="21" t="s">
        <v>68</v>
      </c>
      <c r="C38" s="21" t="s">
        <v>67</v>
      </c>
      <c r="D38" s="22">
        <v>78344221376</v>
      </c>
      <c r="E38" s="23" t="s">
        <v>225</v>
      </c>
      <c r="F38" s="24" t="s">
        <v>58</v>
      </c>
      <c r="G38" s="25">
        <v>121.34</v>
      </c>
    </row>
    <row r="39" spans="1:7" ht="33.950000000000003" customHeight="1" x14ac:dyDescent="0.25">
      <c r="A39" s="20">
        <v>46125</v>
      </c>
      <c r="B39" s="21" t="s">
        <v>69</v>
      </c>
      <c r="C39" s="21" t="s">
        <v>67</v>
      </c>
      <c r="D39" s="22">
        <v>78344221376</v>
      </c>
      <c r="E39" s="23" t="s">
        <v>225</v>
      </c>
      <c r="F39" s="24" t="s">
        <v>58</v>
      </c>
      <c r="G39" s="25">
        <v>36.64</v>
      </c>
    </row>
    <row r="40" spans="1:7" ht="33.950000000000003" customHeight="1" x14ac:dyDescent="0.25">
      <c r="A40" s="20">
        <v>46125</v>
      </c>
      <c r="B40" s="21" t="s">
        <v>70</v>
      </c>
      <c r="C40" s="21" t="s">
        <v>67</v>
      </c>
      <c r="D40" s="22">
        <v>78344221376</v>
      </c>
      <c r="E40" s="23" t="s">
        <v>225</v>
      </c>
      <c r="F40" s="24" t="s">
        <v>58</v>
      </c>
      <c r="G40" s="25">
        <v>209.64</v>
      </c>
    </row>
    <row r="41" spans="1:7" ht="33.950000000000003" customHeight="1" x14ac:dyDescent="0.25">
      <c r="A41" s="20">
        <v>46125</v>
      </c>
      <c r="B41" s="21" t="s">
        <v>71</v>
      </c>
      <c r="C41" s="21" t="s">
        <v>67</v>
      </c>
      <c r="D41" s="22">
        <v>78344221376</v>
      </c>
      <c r="E41" s="23" t="s">
        <v>225</v>
      </c>
      <c r="F41" s="24" t="s">
        <v>58</v>
      </c>
      <c r="G41" s="25">
        <v>119.56</v>
      </c>
    </row>
    <row r="42" spans="1:7" ht="33.950000000000003" customHeight="1" x14ac:dyDescent="0.25">
      <c r="A42" s="20">
        <v>46125</v>
      </c>
      <c r="B42" s="21" t="s">
        <v>72</v>
      </c>
      <c r="C42" s="21" t="s">
        <v>73</v>
      </c>
      <c r="D42" s="22">
        <v>53199736515</v>
      </c>
      <c r="E42" s="23" t="s">
        <v>52</v>
      </c>
      <c r="F42" s="24" t="s">
        <v>28</v>
      </c>
      <c r="G42" s="25">
        <v>81.63</v>
      </c>
    </row>
    <row r="43" spans="1:7" ht="33.950000000000003" customHeight="1" x14ac:dyDescent="0.25">
      <c r="A43" s="20">
        <v>46125</v>
      </c>
      <c r="B43" s="21" t="s">
        <v>74</v>
      </c>
      <c r="C43" s="21" t="s">
        <v>75</v>
      </c>
      <c r="D43" s="22">
        <v>97537222719</v>
      </c>
      <c r="E43" s="23" t="s">
        <v>52</v>
      </c>
      <c r="F43" s="24" t="s">
        <v>58</v>
      </c>
      <c r="G43" s="25">
        <v>697.02</v>
      </c>
    </row>
    <row r="44" spans="1:7" ht="33.950000000000003" customHeight="1" x14ac:dyDescent="0.25">
      <c r="A44" s="20">
        <v>46125</v>
      </c>
      <c r="B44" s="21" t="s">
        <v>76</v>
      </c>
      <c r="C44" s="21" t="s">
        <v>75</v>
      </c>
      <c r="D44" s="22">
        <v>97537222719</v>
      </c>
      <c r="E44" s="23" t="s">
        <v>52</v>
      </c>
      <c r="F44" s="24" t="s">
        <v>58</v>
      </c>
      <c r="G44" s="25">
        <v>209.76</v>
      </c>
    </row>
    <row r="45" spans="1:7" ht="33.950000000000003" customHeight="1" x14ac:dyDescent="0.25">
      <c r="A45" s="20">
        <v>46125</v>
      </c>
      <c r="B45" s="21" t="s">
        <v>77</v>
      </c>
      <c r="C45" s="21" t="s">
        <v>75</v>
      </c>
      <c r="D45" s="22">
        <v>97537222719</v>
      </c>
      <c r="E45" s="23" t="s">
        <v>52</v>
      </c>
      <c r="F45" s="24" t="s">
        <v>58</v>
      </c>
      <c r="G45" s="25">
        <v>153.77000000000001</v>
      </c>
    </row>
    <row r="46" spans="1:7" ht="33.950000000000003" customHeight="1" x14ac:dyDescent="0.25">
      <c r="A46" s="20">
        <v>46125</v>
      </c>
      <c r="B46" s="21" t="s">
        <v>78</v>
      </c>
      <c r="C46" s="21" t="s">
        <v>75</v>
      </c>
      <c r="D46" s="22">
        <v>97537222719</v>
      </c>
      <c r="E46" s="23" t="s">
        <v>52</v>
      </c>
      <c r="F46" s="24" t="s">
        <v>58</v>
      </c>
      <c r="G46" s="25">
        <v>777.35</v>
      </c>
    </row>
    <row r="47" spans="1:7" ht="33.950000000000003" customHeight="1" x14ac:dyDescent="0.25">
      <c r="A47" s="20">
        <v>46125</v>
      </c>
      <c r="B47" s="21" t="s">
        <v>79</v>
      </c>
      <c r="C47" s="21" t="s">
        <v>75</v>
      </c>
      <c r="D47" s="22">
        <v>97537222719</v>
      </c>
      <c r="E47" s="23" t="s">
        <v>52</v>
      </c>
      <c r="F47" s="24" t="s">
        <v>58</v>
      </c>
      <c r="G47" s="25">
        <v>280.70999999999998</v>
      </c>
    </row>
    <row r="48" spans="1:7" ht="33.950000000000003" customHeight="1" x14ac:dyDescent="0.25">
      <c r="A48" s="20">
        <v>46125</v>
      </c>
      <c r="B48" s="21" t="s">
        <v>80</v>
      </c>
      <c r="C48" s="21" t="s">
        <v>75</v>
      </c>
      <c r="D48" s="22">
        <v>97537222719</v>
      </c>
      <c r="E48" s="23" t="s">
        <v>52</v>
      </c>
      <c r="F48" s="24" t="s">
        <v>58</v>
      </c>
      <c r="G48" s="25">
        <v>101.65</v>
      </c>
    </row>
    <row r="49" spans="1:7" ht="33.950000000000003" customHeight="1" x14ac:dyDescent="0.25">
      <c r="A49" s="20">
        <v>46125</v>
      </c>
      <c r="B49" s="21" t="s">
        <v>81</v>
      </c>
      <c r="C49" s="21" t="s">
        <v>75</v>
      </c>
      <c r="D49" s="22">
        <v>97537222719</v>
      </c>
      <c r="E49" s="23" t="s">
        <v>52</v>
      </c>
      <c r="F49" s="24" t="s">
        <v>58</v>
      </c>
      <c r="G49" s="25">
        <v>1055.26</v>
      </c>
    </row>
    <row r="50" spans="1:7" ht="33.950000000000003" customHeight="1" x14ac:dyDescent="0.25">
      <c r="A50" s="20">
        <v>46125</v>
      </c>
      <c r="B50" s="21" t="s">
        <v>82</v>
      </c>
      <c r="C50" s="21" t="s">
        <v>75</v>
      </c>
      <c r="D50" s="22">
        <v>97537222719</v>
      </c>
      <c r="E50" s="23" t="s">
        <v>52</v>
      </c>
      <c r="F50" s="24" t="s">
        <v>58</v>
      </c>
      <c r="G50" s="25">
        <v>232.26</v>
      </c>
    </row>
    <row r="51" spans="1:7" ht="33.950000000000003" customHeight="1" x14ac:dyDescent="0.25">
      <c r="A51" s="20">
        <v>46125</v>
      </c>
      <c r="B51" s="21" t="s">
        <v>83</v>
      </c>
      <c r="C51" s="21" t="s">
        <v>75</v>
      </c>
      <c r="D51" s="22">
        <v>97537222719</v>
      </c>
      <c r="E51" s="23" t="s">
        <v>52</v>
      </c>
      <c r="F51" s="24" t="s">
        <v>58</v>
      </c>
      <c r="G51" s="25">
        <v>70.47</v>
      </c>
    </row>
    <row r="52" spans="1:7" ht="33.950000000000003" customHeight="1" x14ac:dyDescent="0.25">
      <c r="A52" s="20">
        <v>46125</v>
      </c>
      <c r="B52" s="21" t="s">
        <v>84</v>
      </c>
      <c r="C52" s="21" t="s">
        <v>75</v>
      </c>
      <c r="D52" s="22">
        <v>97537222719</v>
      </c>
      <c r="E52" s="23" t="s">
        <v>52</v>
      </c>
      <c r="F52" s="24" t="s">
        <v>85</v>
      </c>
      <c r="G52" s="25">
        <v>207</v>
      </c>
    </row>
    <row r="53" spans="1:7" ht="33.950000000000003" customHeight="1" x14ac:dyDescent="0.25">
      <c r="A53" s="20">
        <v>46125</v>
      </c>
      <c r="B53" s="21" t="s">
        <v>86</v>
      </c>
      <c r="C53" s="21" t="s">
        <v>75</v>
      </c>
      <c r="D53" s="22">
        <v>97537222719</v>
      </c>
      <c r="E53" s="23" t="s">
        <v>52</v>
      </c>
      <c r="F53" s="24" t="s">
        <v>85</v>
      </c>
      <c r="G53" s="25">
        <v>79.290000000000006</v>
      </c>
    </row>
    <row r="54" spans="1:7" ht="33.950000000000003" customHeight="1" x14ac:dyDescent="0.25">
      <c r="A54" s="20">
        <v>46125</v>
      </c>
      <c r="B54" s="21" t="s">
        <v>87</v>
      </c>
      <c r="C54" s="21" t="s">
        <v>88</v>
      </c>
      <c r="D54" s="22">
        <v>85843181422</v>
      </c>
      <c r="E54" s="23" t="s">
        <v>52</v>
      </c>
      <c r="F54" s="24" t="s">
        <v>39</v>
      </c>
      <c r="G54" s="25">
        <v>190</v>
      </c>
    </row>
    <row r="55" spans="1:7" ht="33.950000000000003" customHeight="1" x14ac:dyDescent="0.25">
      <c r="A55" s="20">
        <v>46125</v>
      </c>
      <c r="B55" s="21" t="s">
        <v>89</v>
      </c>
      <c r="C55" s="21" t="s">
        <v>90</v>
      </c>
      <c r="D55" s="22">
        <v>60524641367</v>
      </c>
      <c r="E55" s="23" t="s">
        <v>52</v>
      </c>
      <c r="F55" s="24" t="s">
        <v>91</v>
      </c>
      <c r="G55" s="25">
        <v>186.63</v>
      </c>
    </row>
    <row r="56" spans="1:7" ht="33.950000000000003" customHeight="1" x14ac:dyDescent="0.25">
      <c r="A56" s="20">
        <v>46125</v>
      </c>
      <c r="B56" s="21" t="s">
        <v>92</v>
      </c>
      <c r="C56" s="21" t="s">
        <v>93</v>
      </c>
      <c r="D56" s="22">
        <v>15601044837</v>
      </c>
      <c r="E56" s="23" t="s">
        <v>52</v>
      </c>
      <c r="F56" s="24" t="s">
        <v>31</v>
      </c>
      <c r="G56" s="25">
        <v>725</v>
      </c>
    </row>
    <row r="57" spans="1:7" ht="33.950000000000003" customHeight="1" x14ac:dyDescent="0.25">
      <c r="A57" s="20">
        <v>46125</v>
      </c>
      <c r="B57" s="21" t="s">
        <v>94</v>
      </c>
      <c r="C57" s="21" t="s">
        <v>95</v>
      </c>
      <c r="D57" s="22">
        <v>82224265653</v>
      </c>
      <c r="E57" s="23" t="s">
        <v>52</v>
      </c>
      <c r="F57" s="24" t="s">
        <v>91</v>
      </c>
      <c r="G57" s="25">
        <v>35.31</v>
      </c>
    </row>
    <row r="58" spans="1:7" ht="33.950000000000003" customHeight="1" x14ac:dyDescent="0.25">
      <c r="A58" s="20">
        <v>46125</v>
      </c>
      <c r="B58" s="21" t="s">
        <v>96</v>
      </c>
      <c r="C58" s="21" t="s">
        <v>95</v>
      </c>
      <c r="D58" s="22">
        <v>82224265653</v>
      </c>
      <c r="E58" s="23" t="s">
        <v>52</v>
      </c>
      <c r="F58" s="24" t="s">
        <v>91</v>
      </c>
      <c r="G58" s="25">
        <v>15.6</v>
      </c>
    </row>
    <row r="59" spans="1:7" ht="33.950000000000003" customHeight="1" x14ac:dyDescent="0.25">
      <c r="A59" s="20">
        <v>46125</v>
      </c>
      <c r="B59" s="21" t="s">
        <v>97</v>
      </c>
      <c r="C59" s="21" t="s">
        <v>98</v>
      </c>
      <c r="D59" s="22">
        <v>84210581427</v>
      </c>
      <c r="E59" s="23" t="s">
        <v>99</v>
      </c>
      <c r="F59" s="24" t="s">
        <v>58</v>
      </c>
      <c r="G59" s="25">
        <v>559.54999999999995</v>
      </c>
    </row>
    <row r="60" spans="1:7" ht="33.950000000000003" customHeight="1" x14ac:dyDescent="0.25">
      <c r="A60" s="20">
        <v>46125</v>
      </c>
      <c r="B60" s="21" t="s">
        <v>100</v>
      </c>
      <c r="C60" s="21" t="s">
        <v>101</v>
      </c>
      <c r="D60" s="22">
        <v>61979475705</v>
      </c>
      <c r="E60" s="23" t="s">
        <v>229</v>
      </c>
      <c r="F60" s="24" t="s">
        <v>53</v>
      </c>
      <c r="G60" s="25">
        <v>262.13</v>
      </c>
    </row>
    <row r="61" spans="1:7" ht="33.950000000000003" customHeight="1" x14ac:dyDescent="0.25">
      <c r="A61" s="20">
        <v>46125</v>
      </c>
      <c r="B61" s="21" t="s">
        <v>102</v>
      </c>
      <c r="C61" s="21" t="s">
        <v>103</v>
      </c>
      <c r="D61" s="22">
        <v>60235531937</v>
      </c>
      <c r="E61" s="23" t="s">
        <v>104</v>
      </c>
      <c r="F61" s="24" t="s">
        <v>105</v>
      </c>
      <c r="G61" s="25">
        <v>43.8</v>
      </c>
    </row>
    <row r="62" spans="1:7" ht="33.950000000000003" customHeight="1" x14ac:dyDescent="0.25">
      <c r="A62" s="20">
        <v>46125</v>
      </c>
      <c r="B62" s="21" t="s">
        <v>106</v>
      </c>
      <c r="C62" s="21" t="s">
        <v>103</v>
      </c>
      <c r="D62" s="22">
        <v>60235531937</v>
      </c>
      <c r="E62" s="23" t="s">
        <v>104</v>
      </c>
      <c r="F62" s="24" t="s">
        <v>105</v>
      </c>
      <c r="G62" s="25">
        <v>171.63</v>
      </c>
    </row>
    <row r="63" spans="1:7" ht="33.950000000000003" customHeight="1" x14ac:dyDescent="0.25">
      <c r="A63" s="20">
        <v>46126</v>
      </c>
      <c r="B63" s="21" t="s">
        <v>107</v>
      </c>
      <c r="C63" s="21" t="s">
        <v>204</v>
      </c>
      <c r="D63" s="22"/>
      <c r="E63" s="23"/>
      <c r="F63" s="24" t="s">
        <v>206</v>
      </c>
      <c r="G63" s="25">
        <v>1008</v>
      </c>
    </row>
    <row r="64" spans="1:7" ht="33.950000000000003" customHeight="1" x14ac:dyDescent="0.25">
      <c r="A64" s="20">
        <v>46126</v>
      </c>
      <c r="B64" s="21" t="s">
        <v>107</v>
      </c>
      <c r="C64" s="21" t="s">
        <v>204</v>
      </c>
      <c r="D64" s="22"/>
      <c r="E64" s="23"/>
      <c r="F64" s="24" t="s">
        <v>17</v>
      </c>
      <c r="G64" s="25">
        <v>117.81</v>
      </c>
    </row>
    <row r="65" spans="1:7" ht="33.950000000000003" customHeight="1" x14ac:dyDescent="0.25">
      <c r="A65" s="20">
        <v>46126</v>
      </c>
      <c r="B65" s="21" t="s">
        <v>107</v>
      </c>
      <c r="C65" s="21" t="s">
        <v>204</v>
      </c>
      <c r="D65" s="22"/>
      <c r="E65" s="23"/>
      <c r="F65" s="24" t="s">
        <v>18</v>
      </c>
      <c r="G65" s="25">
        <v>20.32</v>
      </c>
    </row>
    <row r="66" spans="1:7" ht="33.950000000000003" customHeight="1" x14ac:dyDescent="0.25">
      <c r="A66" s="20">
        <v>46128</v>
      </c>
      <c r="B66" s="21" t="s">
        <v>215</v>
      </c>
      <c r="C66" s="21" t="s">
        <v>213</v>
      </c>
      <c r="D66" s="22">
        <v>78661516143</v>
      </c>
      <c r="E66" s="23" t="s">
        <v>24</v>
      </c>
      <c r="F66" s="24" t="s">
        <v>214</v>
      </c>
      <c r="G66" s="25">
        <v>85</v>
      </c>
    </row>
    <row r="67" spans="1:7" ht="33.950000000000003" customHeight="1" x14ac:dyDescent="0.25">
      <c r="A67" s="20">
        <v>46128</v>
      </c>
      <c r="B67" s="21" t="s">
        <v>108</v>
      </c>
      <c r="C67" s="21" t="s">
        <v>109</v>
      </c>
      <c r="D67" s="22">
        <v>26238410166</v>
      </c>
      <c r="E67" s="23" t="s">
        <v>228</v>
      </c>
      <c r="F67" s="24" t="s">
        <v>58</v>
      </c>
      <c r="G67" s="25">
        <v>96.15</v>
      </c>
    </row>
    <row r="68" spans="1:7" ht="33.950000000000003" customHeight="1" x14ac:dyDescent="0.25">
      <c r="A68" s="20">
        <v>46128</v>
      </c>
      <c r="B68" s="21" t="s">
        <v>110</v>
      </c>
      <c r="C68" s="21" t="s">
        <v>111</v>
      </c>
      <c r="D68" s="22">
        <v>88512251460</v>
      </c>
      <c r="E68" s="23" t="s">
        <v>112</v>
      </c>
      <c r="F68" s="24" t="s">
        <v>113</v>
      </c>
      <c r="G68" s="25">
        <v>66.36</v>
      </c>
    </row>
    <row r="69" spans="1:7" ht="33.950000000000003" customHeight="1" x14ac:dyDescent="0.25">
      <c r="A69" s="20">
        <v>46128</v>
      </c>
      <c r="B69" s="21" t="s">
        <v>114</v>
      </c>
      <c r="C69" s="21" t="s">
        <v>30</v>
      </c>
      <c r="D69" s="22">
        <v>34920717539</v>
      </c>
      <c r="E69" s="23" t="s">
        <v>222</v>
      </c>
      <c r="F69" s="24" t="s">
        <v>31</v>
      </c>
      <c r="G69" s="25">
        <v>786.45</v>
      </c>
    </row>
    <row r="70" spans="1:7" ht="33.950000000000003" customHeight="1" x14ac:dyDescent="0.25">
      <c r="A70" s="20">
        <v>46128</v>
      </c>
      <c r="B70" s="21" t="s">
        <v>115</v>
      </c>
      <c r="C70" s="21" t="s">
        <v>116</v>
      </c>
      <c r="D70" s="22">
        <v>95612559446</v>
      </c>
      <c r="E70" s="23" t="s">
        <v>117</v>
      </c>
      <c r="F70" s="24" t="s">
        <v>118</v>
      </c>
      <c r="G70" s="25">
        <v>24.6</v>
      </c>
    </row>
    <row r="71" spans="1:7" ht="33.950000000000003" customHeight="1" x14ac:dyDescent="0.25">
      <c r="A71" s="20">
        <v>46128</v>
      </c>
      <c r="B71" s="21" t="s">
        <v>119</v>
      </c>
      <c r="C71" s="21" t="s">
        <v>33</v>
      </c>
      <c r="D71" s="22">
        <v>85821130368</v>
      </c>
      <c r="E71" s="23" t="s">
        <v>24</v>
      </c>
      <c r="F71" s="24" t="s">
        <v>65</v>
      </c>
      <c r="G71" s="25">
        <v>64.7</v>
      </c>
    </row>
    <row r="72" spans="1:7" ht="33.950000000000003" customHeight="1" x14ac:dyDescent="0.25">
      <c r="A72" s="20">
        <v>46128</v>
      </c>
      <c r="B72" s="21" t="s">
        <v>120</v>
      </c>
      <c r="C72" s="21" t="s">
        <v>121</v>
      </c>
      <c r="D72" s="22">
        <v>65286137111</v>
      </c>
      <c r="E72" s="23" t="s">
        <v>52</v>
      </c>
      <c r="F72" s="24" t="s">
        <v>118</v>
      </c>
      <c r="G72" s="25">
        <v>173.05</v>
      </c>
    </row>
    <row r="73" spans="1:7" ht="33.950000000000003" customHeight="1" x14ac:dyDescent="0.25">
      <c r="A73" s="20">
        <v>46128</v>
      </c>
      <c r="B73" s="21" t="s">
        <v>122</v>
      </c>
      <c r="C73" s="21" t="s">
        <v>123</v>
      </c>
      <c r="D73" s="22">
        <v>94695482326</v>
      </c>
      <c r="E73" s="23" t="s">
        <v>52</v>
      </c>
      <c r="F73" s="24" t="s">
        <v>118</v>
      </c>
      <c r="G73" s="25">
        <v>17.899999999999999</v>
      </c>
    </row>
    <row r="74" spans="1:7" ht="33.950000000000003" customHeight="1" x14ac:dyDescent="0.25">
      <c r="A74" s="20">
        <v>46128</v>
      </c>
      <c r="B74" s="21" t="s">
        <v>124</v>
      </c>
      <c r="C74" s="21" t="s">
        <v>57</v>
      </c>
      <c r="D74" s="22">
        <v>7179054100</v>
      </c>
      <c r="E74" s="23" t="s">
        <v>24</v>
      </c>
      <c r="F74" s="24" t="s">
        <v>58</v>
      </c>
      <c r="G74" s="25">
        <v>202.16</v>
      </c>
    </row>
    <row r="75" spans="1:7" ht="33.950000000000003" customHeight="1" x14ac:dyDescent="0.25">
      <c r="A75" s="20">
        <v>46128</v>
      </c>
      <c r="B75" s="21" t="s">
        <v>125</v>
      </c>
      <c r="C75" s="21" t="s">
        <v>57</v>
      </c>
      <c r="D75" s="22">
        <v>7179054100</v>
      </c>
      <c r="E75" s="23" t="s">
        <v>24</v>
      </c>
      <c r="F75" s="24" t="s">
        <v>58</v>
      </c>
      <c r="G75" s="25">
        <v>66.05</v>
      </c>
    </row>
    <row r="76" spans="1:7" ht="33.950000000000003" customHeight="1" x14ac:dyDescent="0.25">
      <c r="A76" s="20">
        <v>46128</v>
      </c>
      <c r="B76" s="21" t="s">
        <v>126</v>
      </c>
      <c r="C76" s="21" t="s">
        <v>57</v>
      </c>
      <c r="D76" s="22">
        <v>7179054100</v>
      </c>
      <c r="E76" s="23" t="s">
        <v>24</v>
      </c>
      <c r="F76" s="24" t="s">
        <v>58</v>
      </c>
      <c r="G76" s="25">
        <v>65.88</v>
      </c>
    </row>
    <row r="77" spans="1:7" ht="33.950000000000003" customHeight="1" x14ac:dyDescent="0.25">
      <c r="A77" s="20">
        <v>46128</v>
      </c>
      <c r="B77" s="21" t="s">
        <v>127</v>
      </c>
      <c r="C77" s="21" t="s">
        <v>67</v>
      </c>
      <c r="D77" s="22">
        <v>78344221376</v>
      </c>
      <c r="E77" s="23" t="s">
        <v>225</v>
      </c>
      <c r="F77" s="24" t="s">
        <v>58</v>
      </c>
      <c r="G77" s="25">
        <v>49</v>
      </c>
    </row>
    <row r="78" spans="1:7" ht="33.950000000000003" customHeight="1" x14ac:dyDescent="0.25">
      <c r="A78" s="20">
        <v>46128</v>
      </c>
      <c r="B78" s="21" t="s">
        <v>128</v>
      </c>
      <c r="C78" s="21" t="s">
        <v>67</v>
      </c>
      <c r="D78" s="22">
        <v>78344221376</v>
      </c>
      <c r="E78" s="23" t="s">
        <v>225</v>
      </c>
      <c r="F78" s="24" t="s">
        <v>58</v>
      </c>
      <c r="G78" s="25">
        <v>166.65</v>
      </c>
    </row>
    <row r="79" spans="1:7" ht="33.950000000000003" customHeight="1" x14ac:dyDescent="0.25">
      <c r="A79" s="20">
        <v>46128</v>
      </c>
      <c r="B79" s="21" t="s">
        <v>129</v>
      </c>
      <c r="C79" s="21" t="s">
        <v>67</v>
      </c>
      <c r="D79" s="22">
        <v>78344221376</v>
      </c>
      <c r="E79" s="23" t="s">
        <v>225</v>
      </c>
      <c r="F79" s="24" t="s">
        <v>65</v>
      </c>
      <c r="G79" s="25">
        <v>22.75</v>
      </c>
    </row>
    <row r="80" spans="1:7" ht="33.950000000000003" customHeight="1" x14ac:dyDescent="0.25">
      <c r="A80" s="20">
        <v>46128</v>
      </c>
      <c r="B80" s="21" t="s">
        <v>130</v>
      </c>
      <c r="C80" s="21" t="s">
        <v>131</v>
      </c>
      <c r="D80" s="22">
        <v>55705703111</v>
      </c>
      <c r="E80" s="23" t="s">
        <v>227</v>
      </c>
      <c r="F80" s="24" t="s">
        <v>58</v>
      </c>
      <c r="G80" s="25">
        <v>212.5</v>
      </c>
    </row>
    <row r="81" spans="1:7" ht="33.950000000000003" customHeight="1" x14ac:dyDescent="0.25">
      <c r="A81" s="20">
        <v>46128</v>
      </c>
      <c r="B81" s="21" t="s">
        <v>132</v>
      </c>
      <c r="C81" s="21" t="s">
        <v>73</v>
      </c>
      <c r="D81" s="22">
        <v>53199736515</v>
      </c>
      <c r="E81" s="23" t="s">
        <v>52</v>
      </c>
      <c r="F81" s="24" t="s">
        <v>91</v>
      </c>
      <c r="G81" s="25">
        <v>31.9</v>
      </c>
    </row>
    <row r="82" spans="1:7" ht="33.950000000000003" customHeight="1" x14ac:dyDescent="0.25">
      <c r="A82" s="20">
        <v>46128</v>
      </c>
      <c r="B82" s="21" t="s">
        <v>133</v>
      </c>
      <c r="C82" s="21" t="s">
        <v>73</v>
      </c>
      <c r="D82" s="22">
        <v>53199736515</v>
      </c>
      <c r="E82" s="23" t="s">
        <v>52</v>
      </c>
      <c r="F82" s="24" t="s">
        <v>118</v>
      </c>
      <c r="G82" s="25">
        <v>29.97</v>
      </c>
    </row>
    <row r="83" spans="1:7" ht="33.950000000000003" customHeight="1" x14ac:dyDescent="0.25">
      <c r="A83" s="20">
        <v>46128</v>
      </c>
      <c r="B83" s="21" t="s">
        <v>134</v>
      </c>
      <c r="C83" s="21" t="s">
        <v>135</v>
      </c>
      <c r="D83" s="22">
        <v>65254063529</v>
      </c>
      <c r="E83" s="23" t="s">
        <v>52</v>
      </c>
      <c r="F83" s="24" t="s">
        <v>58</v>
      </c>
      <c r="G83" s="25">
        <v>38.04</v>
      </c>
    </row>
    <row r="84" spans="1:7" ht="33.950000000000003" customHeight="1" x14ac:dyDescent="0.25">
      <c r="A84" s="20">
        <v>46128</v>
      </c>
      <c r="B84" s="21" t="s">
        <v>136</v>
      </c>
      <c r="C84" s="21" t="s">
        <v>135</v>
      </c>
      <c r="D84" s="22">
        <v>65254063529</v>
      </c>
      <c r="E84" s="23" t="s">
        <v>52</v>
      </c>
      <c r="F84" s="24" t="s">
        <v>58</v>
      </c>
      <c r="G84" s="25">
        <v>149.11000000000001</v>
      </c>
    </row>
    <row r="85" spans="1:7" ht="33.950000000000003" customHeight="1" x14ac:dyDescent="0.25">
      <c r="A85" s="20">
        <v>46128</v>
      </c>
      <c r="B85" s="21" t="s">
        <v>137</v>
      </c>
      <c r="C85" s="21" t="s">
        <v>135</v>
      </c>
      <c r="D85" s="22">
        <v>65254063529</v>
      </c>
      <c r="E85" s="23" t="s">
        <v>52</v>
      </c>
      <c r="F85" s="24" t="s">
        <v>58</v>
      </c>
      <c r="G85" s="25">
        <v>341.54</v>
      </c>
    </row>
    <row r="86" spans="1:7" ht="33.950000000000003" customHeight="1" x14ac:dyDescent="0.25">
      <c r="A86" s="20">
        <v>46128</v>
      </c>
      <c r="B86" s="21" t="s">
        <v>138</v>
      </c>
      <c r="C86" s="21" t="s">
        <v>135</v>
      </c>
      <c r="D86" s="22">
        <v>65254063529</v>
      </c>
      <c r="E86" s="23" t="s">
        <v>52</v>
      </c>
      <c r="F86" s="24" t="s">
        <v>58</v>
      </c>
      <c r="G86" s="25">
        <v>191.97</v>
      </c>
    </row>
    <row r="87" spans="1:7" ht="33.950000000000003" customHeight="1" x14ac:dyDescent="0.25">
      <c r="A87" s="20">
        <v>46128</v>
      </c>
      <c r="B87" s="21" t="s">
        <v>139</v>
      </c>
      <c r="C87" s="21" t="s">
        <v>135</v>
      </c>
      <c r="D87" s="22">
        <v>65254063529</v>
      </c>
      <c r="E87" s="23" t="s">
        <v>52</v>
      </c>
      <c r="F87" s="24" t="s">
        <v>58</v>
      </c>
      <c r="G87" s="25">
        <v>82.63</v>
      </c>
    </row>
    <row r="88" spans="1:7" ht="33.950000000000003" customHeight="1" x14ac:dyDescent="0.25">
      <c r="A88" s="20">
        <v>46128</v>
      </c>
      <c r="B88" s="21" t="s">
        <v>140</v>
      </c>
      <c r="C88" s="21" t="s">
        <v>135</v>
      </c>
      <c r="D88" s="22">
        <v>65254063529</v>
      </c>
      <c r="E88" s="23" t="s">
        <v>52</v>
      </c>
      <c r="F88" s="24" t="s">
        <v>58</v>
      </c>
      <c r="G88" s="25">
        <v>74.08</v>
      </c>
    </row>
    <row r="89" spans="1:7" ht="33.950000000000003" customHeight="1" x14ac:dyDescent="0.25">
      <c r="A89" s="20">
        <v>46128</v>
      </c>
      <c r="B89" s="21" t="s">
        <v>141</v>
      </c>
      <c r="C89" s="21" t="s">
        <v>90</v>
      </c>
      <c r="D89" s="22">
        <v>60524641367</v>
      </c>
      <c r="E89" s="23" t="s">
        <v>52</v>
      </c>
      <c r="F89" s="24" t="s">
        <v>91</v>
      </c>
      <c r="G89" s="25">
        <v>421.88</v>
      </c>
    </row>
    <row r="90" spans="1:7" ht="33.950000000000003" customHeight="1" x14ac:dyDescent="0.25">
      <c r="A90" s="20">
        <v>46128</v>
      </c>
      <c r="B90" s="21" t="s">
        <v>142</v>
      </c>
      <c r="C90" s="21" t="s">
        <v>90</v>
      </c>
      <c r="D90" s="22">
        <v>60524641367</v>
      </c>
      <c r="E90" s="23" t="s">
        <v>52</v>
      </c>
      <c r="F90" s="24" t="s">
        <v>91</v>
      </c>
      <c r="G90" s="25">
        <v>179.63</v>
      </c>
    </row>
    <row r="91" spans="1:7" ht="33.950000000000003" customHeight="1" x14ac:dyDescent="0.25">
      <c r="A91" s="20">
        <v>46128</v>
      </c>
      <c r="B91" s="21" t="s">
        <v>143</v>
      </c>
      <c r="C91" s="21" t="s">
        <v>90</v>
      </c>
      <c r="D91" s="22">
        <v>60524641367</v>
      </c>
      <c r="E91" s="23" t="s">
        <v>52</v>
      </c>
      <c r="F91" s="24" t="s">
        <v>91</v>
      </c>
      <c r="G91" s="25">
        <v>633.38</v>
      </c>
    </row>
    <row r="92" spans="1:7" ht="33.950000000000003" customHeight="1" x14ac:dyDescent="0.25">
      <c r="A92" s="20">
        <v>46128</v>
      </c>
      <c r="B92" s="21" t="s">
        <v>144</v>
      </c>
      <c r="C92" s="21" t="s">
        <v>90</v>
      </c>
      <c r="D92" s="22">
        <v>60524641367</v>
      </c>
      <c r="E92" s="23" t="s">
        <v>52</v>
      </c>
      <c r="F92" s="24" t="s">
        <v>91</v>
      </c>
      <c r="G92" s="25">
        <v>55.2</v>
      </c>
    </row>
    <row r="93" spans="1:7" ht="33.950000000000003" customHeight="1" x14ac:dyDescent="0.25">
      <c r="A93" s="20">
        <v>46128</v>
      </c>
      <c r="B93" s="21" t="s">
        <v>145</v>
      </c>
      <c r="C93" s="21" t="s">
        <v>98</v>
      </c>
      <c r="D93" s="22">
        <v>84210581427</v>
      </c>
      <c r="E93" s="23" t="s">
        <v>99</v>
      </c>
      <c r="F93" s="24" t="s">
        <v>58</v>
      </c>
      <c r="G93" s="25">
        <v>420.83</v>
      </c>
    </row>
    <row r="94" spans="1:7" ht="33.950000000000003" customHeight="1" x14ac:dyDescent="0.25">
      <c r="A94" s="20">
        <v>46128</v>
      </c>
      <c r="B94" s="21" t="s">
        <v>146</v>
      </c>
      <c r="C94" s="21" t="s">
        <v>98</v>
      </c>
      <c r="D94" s="22">
        <v>84210581427</v>
      </c>
      <c r="E94" s="23" t="s">
        <v>99</v>
      </c>
      <c r="F94" s="24" t="s">
        <v>58</v>
      </c>
      <c r="G94" s="25">
        <v>247.22</v>
      </c>
    </row>
    <row r="95" spans="1:7" ht="33.950000000000003" customHeight="1" x14ac:dyDescent="0.25">
      <c r="A95" s="20">
        <v>46128</v>
      </c>
      <c r="B95" s="21" t="s">
        <v>147</v>
      </c>
      <c r="C95" s="21" t="s">
        <v>98</v>
      </c>
      <c r="D95" s="22">
        <v>84210581427</v>
      </c>
      <c r="E95" s="23" t="s">
        <v>99</v>
      </c>
      <c r="F95" s="24" t="s">
        <v>58</v>
      </c>
      <c r="G95" s="25">
        <v>649.99</v>
      </c>
    </row>
    <row r="96" spans="1:7" ht="33.950000000000003" customHeight="1" x14ac:dyDescent="0.25">
      <c r="A96" s="20">
        <v>46128</v>
      </c>
      <c r="B96" s="21" t="s">
        <v>148</v>
      </c>
      <c r="C96" s="21" t="s">
        <v>98</v>
      </c>
      <c r="D96" s="22">
        <v>84210581427</v>
      </c>
      <c r="E96" s="23" t="s">
        <v>99</v>
      </c>
      <c r="F96" s="24" t="s">
        <v>58</v>
      </c>
      <c r="G96" s="25">
        <v>297.20999999999998</v>
      </c>
    </row>
    <row r="97" spans="1:7" ht="33.950000000000003" customHeight="1" x14ac:dyDescent="0.25">
      <c r="A97" s="20">
        <v>46128</v>
      </c>
      <c r="B97" s="21" t="s">
        <v>149</v>
      </c>
      <c r="C97" s="21" t="s">
        <v>98</v>
      </c>
      <c r="D97" s="22">
        <v>84210581427</v>
      </c>
      <c r="E97" s="23" t="s">
        <v>99</v>
      </c>
      <c r="F97" s="24" t="s">
        <v>58</v>
      </c>
      <c r="G97" s="25">
        <v>417.11</v>
      </c>
    </row>
    <row r="98" spans="1:7" ht="33.950000000000003" customHeight="1" x14ac:dyDescent="0.25">
      <c r="A98" s="20">
        <v>46128</v>
      </c>
      <c r="B98" s="21" t="s">
        <v>150</v>
      </c>
      <c r="C98" s="21" t="s">
        <v>151</v>
      </c>
      <c r="D98" s="22">
        <v>44138062462</v>
      </c>
      <c r="E98" s="23" t="s">
        <v>219</v>
      </c>
      <c r="F98" s="24" t="s">
        <v>58</v>
      </c>
      <c r="G98" s="25">
        <v>269.43</v>
      </c>
    </row>
    <row r="99" spans="1:7" ht="33.950000000000003" customHeight="1" x14ac:dyDescent="0.25">
      <c r="A99" s="20">
        <v>46128</v>
      </c>
      <c r="B99" s="21" t="s">
        <v>152</v>
      </c>
      <c r="C99" s="21" t="s">
        <v>151</v>
      </c>
      <c r="D99" s="22">
        <v>44138062462</v>
      </c>
      <c r="E99" s="23" t="s">
        <v>219</v>
      </c>
      <c r="F99" s="24" t="s">
        <v>58</v>
      </c>
      <c r="G99" s="25">
        <v>702.6</v>
      </c>
    </row>
    <row r="100" spans="1:7" ht="33.950000000000003" customHeight="1" x14ac:dyDescent="0.25">
      <c r="A100" s="20">
        <v>46128</v>
      </c>
      <c r="B100" s="21" t="s">
        <v>153</v>
      </c>
      <c r="C100" s="21" t="s">
        <v>151</v>
      </c>
      <c r="D100" s="22">
        <v>44138062462</v>
      </c>
      <c r="E100" s="23" t="s">
        <v>219</v>
      </c>
      <c r="F100" s="24" t="s">
        <v>58</v>
      </c>
      <c r="G100" s="25">
        <v>619.26</v>
      </c>
    </row>
    <row r="101" spans="1:7" ht="33.950000000000003" customHeight="1" x14ac:dyDescent="0.25">
      <c r="A101" s="20">
        <v>46128</v>
      </c>
      <c r="B101" s="21" t="s">
        <v>154</v>
      </c>
      <c r="C101" s="21" t="s">
        <v>151</v>
      </c>
      <c r="D101" s="22">
        <v>44138062462</v>
      </c>
      <c r="E101" s="23" t="s">
        <v>219</v>
      </c>
      <c r="F101" s="24" t="s">
        <v>58</v>
      </c>
      <c r="G101" s="25">
        <v>824.43</v>
      </c>
    </row>
    <row r="102" spans="1:7" ht="33.950000000000003" customHeight="1" x14ac:dyDescent="0.25">
      <c r="A102" s="20">
        <v>46128</v>
      </c>
      <c r="B102" s="21" t="s">
        <v>155</v>
      </c>
      <c r="C102" s="21" t="s">
        <v>103</v>
      </c>
      <c r="D102" s="22">
        <v>60235531937</v>
      </c>
      <c r="E102" s="23" t="s">
        <v>104</v>
      </c>
      <c r="F102" s="24" t="s">
        <v>105</v>
      </c>
      <c r="G102" s="25">
        <v>21.9</v>
      </c>
    </row>
    <row r="103" spans="1:7" ht="33.950000000000003" customHeight="1" x14ac:dyDescent="0.25">
      <c r="A103" s="20">
        <v>46134</v>
      </c>
      <c r="B103" s="21" t="s">
        <v>156</v>
      </c>
      <c r="C103" s="21" t="s">
        <v>157</v>
      </c>
      <c r="D103" s="22">
        <v>24218423946</v>
      </c>
      <c r="E103" s="23" t="s">
        <v>52</v>
      </c>
      <c r="F103" s="24" t="s">
        <v>118</v>
      </c>
      <c r="G103" s="25">
        <v>61.9</v>
      </c>
    </row>
    <row r="104" spans="1:7" ht="33.950000000000003" customHeight="1" x14ac:dyDescent="0.25">
      <c r="A104" s="20">
        <v>46134</v>
      </c>
      <c r="B104" s="21" t="s">
        <v>158</v>
      </c>
      <c r="C104" s="21" t="s">
        <v>159</v>
      </c>
      <c r="D104" s="22">
        <v>42821159693</v>
      </c>
      <c r="E104" s="23" t="s">
        <v>24</v>
      </c>
      <c r="F104" s="24" t="s">
        <v>91</v>
      </c>
      <c r="G104" s="25">
        <v>28</v>
      </c>
    </row>
    <row r="105" spans="1:7" ht="33.950000000000003" customHeight="1" x14ac:dyDescent="0.25">
      <c r="A105" s="20">
        <v>46134</v>
      </c>
      <c r="B105" s="21" t="s">
        <v>160</v>
      </c>
      <c r="C105" s="21" t="s">
        <v>73</v>
      </c>
      <c r="D105" s="22">
        <v>53199736515</v>
      </c>
      <c r="E105" s="23" t="s">
        <v>52</v>
      </c>
      <c r="F105" s="24" t="s">
        <v>28</v>
      </c>
      <c r="G105" s="25">
        <v>81.63</v>
      </c>
    </row>
    <row r="106" spans="1:7" ht="33.950000000000003" customHeight="1" x14ac:dyDescent="0.25">
      <c r="A106" s="20">
        <v>46134</v>
      </c>
      <c r="B106" s="21" t="s">
        <v>161</v>
      </c>
      <c r="C106" s="21" t="s">
        <v>162</v>
      </c>
      <c r="D106" s="22">
        <v>37668264924</v>
      </c>
      <c r="E106" s="23" t="s">
        <v>52</v>
      </c>
      <c r="F106" s="24" t="s">
        <v>163</v>
      </c>
      <c r="G106" s="25">
        <v>93.6</v>
      </c>
    </row>
    <row r="107" spans="1:7" ht="33.950000000000003" customHeight="1" x14ac:dyDescent="0.25">
      <c r="A107" s="20">
        <v>46136</v>
      </c>
      <c r="B107" s="21" t="s">
        <v>216</v>
      </c>
      <c r="C107" s="21" t="s">
        <v>204</v>
      </c>
      <c r="D107" s="22"/>
      <c r="E107" s="23"/>
      <c r="F107" s="24" t="s">
        <v>211</v>
      </c>
      <c r="G107" s="25">
        <v>90</v>
      </c>
    </row>
    <row r="108" spans="1:7" ht="33.950000000000003" customHeight="1" x14ac:dyDescent="0.25">
      <c r="A108" s="20">
        <v>46139</v>
      </c>
      <c r="B108" s="21" t="s">
        <v>164</v>
      </c>
      <c r="C108" s="21" t="s">
        <v>204</v>
      </c>
      <c r="D108" s="22"/>
      <c r="E108" s="23"/>
      <c r="F108" s="24" t="s">
        <v>165</v>
      </c>
      <c r="G108" s="25">
        <v>441.44</v>
      </c>
    </row>
    <row r="109" spans="1:7" ht="33.950000000000003" customHeight="1" x14ac:dyDescent="0.25">
      <c r="A109" s="20">
        <v>46142</v>
      </c>
      <c r="B109" s="21" t="s">
        <v>166</v>
      </c>
      <c r="C109" s="21" t="s">
        <v>167</v>
      </c>
      <c r="D109" s="22">
        <v>48257724767</v>
      </c>
      <c r="E109" s="23" t="s">
        <v>117</v>
      </c>
      <c r="F109" s="24" t="s">
        <v>217</v>
      </c>
      <c r="G109" s="25">
        <v>3178.75</v>
      </c>
    </row>
    <row r="110" spans="1:7" ht="33.950000000000003" customHeight="1" x14ac:dyDescent="0.25">
      <c r="A110" s="20">
        <v>46142</v>
      </c>
      <c r="B110" s="21" t="s">
        <v>168</v>
      </c>
      <c r="C110" s="21" t="s">
        <v>33</v>
      </c>
      <c r="D110" s="22">
        <v>85821130368</v>
      </c>
      <c r="E110" s="23" t="s">
        <v>24</v>
      </c>
      <c r="F110" s="24" t="s">
        <v>28</v>
      </c>
      <c r="G110" s="25">
        <v>1.66</v>
      </c>
    </row>
    <row r="111" spans="1:7" ht="33.950000000000003" customHeight="1" x14ac:dyDescent="0.25">
      <c r="A111" s="20">
        <v>46142</v>
      </c>
      <c r="B111" s="21" t="s">
        <v>169</v>
      </c>
      <c r="C111" s="21" t="s">
        <v>57</v>
      </c>
      <c r="D111" s="22">
        <v>7179054100</v>
      </c>
      <c r="E111" s="23" t="s">
        <v>24</v>
      </c>
      <c r="F111" s="24" t="s">
        <v>58</v>
      </c>
      <c r="G111" s="25">
        <v>134.78</v>
      </c>
    </row>
    <row r="112" spans="1:7" ht="33.950000000000003" customHeight="1" x14ac:dyDescent="0.25">
      <c r="A112" s="20">
        <v>46142</v>
      </c>
      <c r="B112" s="21" t="s">
        <v>170</v>
      </c>
      <c r="C112" s="21" t="s">
        <v>171</v>
      </c>
      <c r="D112" s="22">
        <v>98484914423</v>
      </c>
      <c r="E112" s="23" t="s">
        <v>52</v>
      </c>
      <c r="F112" s="24" t="s">
        <v>91</v>
      </c>
      <c r="G112" s="25">
        <v>69.62</v>
      </c>
    </row>
    <row r="113" spans="1:7" ht="33.950000000000003" customHeight="1" x14ac:dyDescent="0.25">
      <c r="A113" s="20">
        <v>46142</v>
      </c>
      <c r="B113" s="21" t="s">
        <v>172</v>
      </c>
      <c r="C113" s="21" t="s">
        <v>173</v>
      </c>
      <c r="D113" s="22">
        <v>22174212633</v>
      </c>
      <c r="E113" s="23" t="s">
        <v>218</v>
      </c>
      <c r="F113" s="24" t="s">
        <v>36</v>
      </c>
      <c r="G113" s="25">
        <v>54.98</v>
      </c>
    </row>
    <row r="114" spans="1:7" ht="33.950000000000003" customHeight="1" x14ac:dyDescent="0.25">
      <c r="A114" s="20">
        <v>46142</v>
      </c>
      <c r="B114" s="21" t="s">
        <v>174</v>
      </c>
      <c r="C114" s="21" t="s">
        <v>67</v>
      </c>
      <c r="D114" s="22">
        <v>78344221376</v>
      </c>
      <c r="E114" s="23" t="s">
        <v>225</v>
      </c>
      <c r="F114" s="24" t="s">
        <v>91</v>
      </c>
      <c r="G114" s="25">
        <v>86.7</v>
      </c>
    </row>
    <row r="115" spans="1:7" ht="33.950000000000003" customHeight="1" x14ac:dyDescent="0.25">
      <c r="A115" s="20">
        <v>46142</v>
      </c>
      <c r="B115" s="21" t="s">
        <v>175</v>
      </c>
      <c r="C115" s="21" t="s">
        <v>67</v>
      </c>
      <c r="D115" s="22">
        <v>78344221376</v>
      </c>
      <c r="E115" s="23" t="s">
        <v>225</v>
      </c>
      <c r="F115" s="24" t="s">
        <v>91</v>
      </c>
      <c r="G115" s="25">
        <v>16.12</v>
      </c>
    </row>
    <row r="116" spans="1:7" ht="33.950000000000003" customHeight="1" x14ac:dyDescent="0.25">
      <c r="A116" s="20">
        <v>46142</v>
      </c>
      <c r="B116" s="21" t="s">
        <v>176</v>
      </c>
      <c r="C116" s="21" t="s">
        <v>67</v>
      </c>
      <c r="D116" s="22">
        <v>78344221376</v>
      </c>
      <c r="E116" s="23" t="s">
        <v>225</v>
      </c>
      <c r="F116" s="24" t="s">
        <v>91</v>
      </c>
      <c r="G116" s="25">
        <v>168.92</v>
      </c>
    </row>
    <row r="117" spans="1:7" ht="33.950000000000003" customHeight="1" x14ac:dyDescent="0.25">
      <c r="A117" s="20">
        <v>46142</v>
      </c>
      <c r="B117" s="21" t="s">
        <v>177</v>
      </c>
      <c r="C117" s="21" t="s">
        <v>67</v>
      </c>
      <c r="D117" s="22">
        <v>78344221376</v>
      </c>
      <c r="E117" s="23" t="s">
        <v>225</v>
      </c>
      <c r="F117" s="24" t="s">
        <v>58</v>
      </c>
      <c r="G117" s="25">
        <v>54.95</v>
      </c>
    </row>
    <row r="118" spans="1:7" ht="33.950000000000003" customHeight="1" x14ac:dyDescent="0.25">
      <c r="A118" s="20">
        <v>46142</v>
      </c>
      <c r="B118" s="21" t="s">
        <v>178</v>
      </c>
      <c r="C118" s="21" t="s">
        <v>67</v>
      </c>
      <c r="D118" s="22">
        <v>78344221376</v>
      </c>
      <c r="E118" s="23" t="s">
        <v>225</v>
      </c>
      <c r="F118" s="24" t="s">
        <v>58</v>
      </c>
      <c r="G118" s="25">
        <v>74.180000000000007</v>
      </c>
    </row>
    <row r="119" spans="1:7" ht="33.950000000000003" customHeight="1" x14ac:dyDescent="0.25">
      <c r="A119" s="20">
        <v>46142</v>
      </c>
      <c r="B119" s="21" t="s">
        <v>179</v>
      </c>
      <c r="C119" s="21" t="s">
        <v>67</v>
      </c>
      <c r="D119" s="22">
        <v>78344221376</v>
      </c>
      <c r="E119" s="23" t="s">
        <v>225</v>
      </c>
      <c r="F119" s="24" t="s">
        <v>58</v>
      </c>
      <c r="G119" s="25">
        <v>11.4</v>
      </c>
    </row>
    <row r="120" spans="1:7" ht="33.950000000000003" customHeight="1" x14ac:dyDescent="0.25">
      <c r="A120" s="20">
        <v>46142</v>
      </c>
      <c r="B120" s="21" t="s">
        <v>180</v>
      </c>
      <c r="C120" s="21" t="s">
        <v>67</v>
      </c>
      <c r="D120" s="22">
        <v>78344221376</v>
      </c>
      <c r="E120" s="23" t="s">
        <v>225</v>
      </c>
      <c r="F120" s="24" t="s">
        <v>58</v>
      </c>
      <c r="G120" s="25">
        <v>64.760000000000005</v>
      </c>
    </row>
    <row r="121" spans="1:7" ht="33.950000000000003" customHeight="1" x14ac:dyDescent="0.25">
      <c r="A121" s="20">
        <v>46142</v>
      </c>
      <c r="B121" s="21" t="s">
        <v>181</v>
      </c>
      <c r="C121" s="21" t="s">
        <v>67</v>
      </c>
      <c r="D121" s="22">
        <v>78344221376</v>
      </c>
      <c r="E121" s="23" t="s">
        <v>225</v>
      </c>
      <c r="F121" s="24" t="s">
        <v>58</v>
      </c>
      <c r="G121" s="25">
        <v>391.94</v>
      </c>
    </row>
    <row r="122" spans="1:7" ht="33.950000000000003" customHeight="1" x14ac:dyDescent="0.25">
      <c r="A122" s="20">
        <v>46142</v>
      </c>
      <c r="B122" s="21" t="s">
        <v>182</v>
      </c>
      <c r="C122" s="21" t="s">
        <v>67</v>
      </c>
      <c r="D122" s="22">
        <v>78344221376</v>
      </c>
      <c r="E122" s="23" t="s">
        <v>225</v>
      </c>
      <c r="F122" s="24" t="s">
        <v>58</v>
      </c>
      <c r="G122" s="25">
        <v>40.89</v>
      </c>
    </row>
    <row r="123" spans="1:7" ht="33.950000000000003" customHeight="1" x14ac:dyDescent="0.25">
      <c r="A123" s="20">
        <v>46142</v>
      </c>
      <c r="B123" s="21" t="s">
        <v>183</v>
      </c>
      <c r="C123" s="21" t="s">
        <v>67</v>
      </c>
      <c r="D123" s="22">
        <v>78344221376</v>
      </c>
      <c r="E123" s="23" t="s">
        <v>225</v>
      </c>
      <c r="F123" s="24" t="s">
        <v>58</v>
      </c>
      <c r="G123" s="25">
        <v>28.33</v>
      </c>
    </row>
    <row r="124" spans="1:7" ht="33.950000000000003" customHeight="1" x14ac:dyDescent="0.25">
      <c r="A124" s="20">
        <v>46142</v>
      </c>
      <c r="B124" s="21" t="s">
        <v>184</v>
      </c>
      <c r="C124" s="21" t="s">
        <v>67</v>
      </c>
      <c r="D124" s="22">
        <v>78344221376</v>
      </c>
      <c r="E124" s="23" t="s">
        <v>225</v>
      </c>
      <c r="F124" s="24" t="s">
        <v>58</v>
      </c>
      <c r="G124" s="25">
        <v>49.5</v>
      </c>
    </row>
    <row r="125" spans="1:7" ht="33.950000000000003" customHeight="1" x14ac:dyDescent="0.25">
      <c r="A125" s="20">
        <v>46142</v>
      </c>
      <c r="B125" s="21" t="s">
        <v>185</v>
      </c>
      <c r="C125" s="21" t="s">
        <v>67</v>
      </c>
      <c r="D125" s="22">
        <v>78344221376</v>
      </c>
      <c r="E125" s="23" t="s">
        <v>225</v>
      </c>
      <c r="F125" s="24" t="s">
        <v>58</v>
      </c>
      <c r="G125" s="25">
        <v>105.27</v>
      </c>
    </row>
    <row r="126" spans="1:7" ht="33.950000000000003" customHeight="1" x14ac:dyDescent="0.25">
      <c r="A126" s="20">
        <v>46142</v>
      </c>
      <c r="B126" s="21" t="s">
        <v>186</v>
      </c>
      <c r="C126" s="21" t="s">
        <v>67</v>
      </c>
      <c r="D126" s="22">
        <v>78344221376</v>
      </c>
      <c r="E126" s="23" t="s">
        <v>225</v>
      </c>
      <c r="F126" s="24" t="s">
        <v>65</v>
      </c>
      <c r="G126" s="25">
        <v>24.25</v>
      </c>
    </row>
    <row r="127" spans="1:7" ht="33.950000000000003" customHeight="1" x14ac:dyDescent="0.25">
      <c r="A127" s="20">
        <v>46142</v>
      </c>
      <c r="B127" s="21" t="s">
        <v>187</v>
      </c>
      <c r="C127" s="21" t="s">
        <v>188</v>
      </c>
      <c r="D127" s="22">
        <v>83994074709</v>
      </c>
      <c r="E127" s="23" t="s">
        <v>226</v>
      </c>
      <c r="F127" s="24" t="s">
        <v>91</v>
      </c>
      <c r="G127" s="25">
        <v>200.28</v>
      </c>
    </row>
    <row r="128" spans="1:7" ht="33.950000000000003" customHeight="1" x14ac:dyDescent="0.25">
      <c r="A128" s="20">
        <v>46142</v>
      </c>
      <c r="B128" s="21" t="s">
        <v>189</v>
      </c>
      <c r="C128" s="21" t="s">
        <v>75</v>
      </c>
      <c r="D128" s="22">
        <v>97537222719</v>
      </c>
      <c r="E128" s="23" t="s">
        <v>52</v>
      </c>
      <c r="F128" s="24" t="s">
        <v>58</v>
      </c>
      <c r="G128" s="25">
        <v>1577.96</v>
      </c>
    </row>
    <row r="129" spans="1:7" ht="33.950000000000003" customHeight="1" x14ac:dyDescent="0.25">
      <c r="A129" s="20">
        <v>46142</v>
      </c>
      <c r="B129" s="21" t="s">
        <v>190</v>
      </c>
      <c r="C129" s="21" t="s">
        <v>75</v>
      </c>
      <c r="D129" s="22">
        <v>97537222719</v>
      </c>
      <c r="E129" s="23" t="s">
        <v>52</v>
      </c>
      <c r="F129" s="24" t="s">
        <v>58</v>
      </c>
      <c r="G129" s="25">
        <v>146.80000000000001</v>
      </c>
    </row>
    <row r="130" spans="1:7" ht="33.950000000000003" customHeight="1" x14ac:dyDescent="0.25">
      <c r="A130" s="20">
        <v>46142</v>
      </c>
      <c r="B130" s="21" t="s">
        <v>191</v>
      </c>
      <c r="C130" s="21" t="s">
        <v>75</v>
      </c>
      <c r="D130" s="22">
        <v>97537222719</v>
      </c>
      <c r="E130" s="23" t="s">
        <v>52</v>
      </c>
      <c r="F130" s="24" t="s">
        <v>58</v>
      </c>
      <c r="G130" s="25">
        <v>59.34</v>
      </c>
    </row>
    <row r="131" spans="1:7" ht="33.950000000000003" customHeight="1" x14ac:dyDescent="0.25">
      <c r="A131" s="20">
        <v>46142</v>
      </c>
      <c r="B131" s="21" t="s">
        <v>192</v>
      </c>
      <c r="C131" s="21" t="s">
        <v>90</v>
      </c>
      <c r="D131" s="22">
        <v>60524641367</v>
      </c>
      <c r="E131" s="23" t="s">
        <v>52</v>
      </c>
      <c r="F131" s="24" t="s">
        <v>91</v>
      </c>
      <c r="G131" s="25">
        <v>302.25</v>
      </c>
    </row>
    <row r="132" spans="1:7" ht="33.950000000000003" customHeight="1" x14ac:dyDescent="0.25">
      <c r="A132" s="20">
        <v>46142</v>
      </c>
      <c r="B132" s="21" t="s">
        <v>193</v>
      </c>
      <c r="C132" s="21" t="s">
        <v>98</v>
      </c>
      <c r="D132" s="22">
        <v>84210581427</v>
      </c>
      <c r="E132" s="23" t="s">
        <v>99</v>
      </c>
      <c r="F132" s="24" t="s">
        <v>58</v>
      </c>
      <c r="G132" s="25">
        <v>467.91</v>
      </c>
    </row>
    <row r="133" spans="1:7" ht="33.950000000000003" customHeight="1" x14ac:dyDescent="0.25">
      <c r="A133" s="20">
        <v>46142</v>
      </c>
      <c r="B133" s="21" t="s">
        <v>194</v>
      </c>
      <c r="C133" s="21" t="s">
        <v>98</v>
      </c>
      <c r="D133" s="22">
        <v>84210581427</v>
      </c>
      <c r="E133" s="23" t="s">
        <v>99</v>
      </c>
      <c r="F133" s="24" t="s">
        <v>58</v>
      </c>
      <c r="G133" s="25">
        <v>277.10000000000002</v>
      </c>
    </row>
    <row r="134" spans="1:7" ht="33.950000000000003" customHeight="1" x14ac:dyDescent="0.25">
      <c r="A134" s="20">
        <v>46142</v>
      </c>
      <c r="B134" s="21" t="s">
        <v>195</v>
      </c>
      <c r="C134" s="21" t="s">
        <v>98</v>
      </c>
      <c r="D134" s="22">
        <v>84210581427</v>
      </c>
      <c r="E134" s="23" t="s">
        <v>99</v>
      </c>
      <c r="F134" s="24" t="s">
        <v>58</v>
      </c>
      <c r="G134" s="25">
        <v>275.39</v>
      </c>
    </row>
    <row r="135" spans="1:7" ht="33.950000000000003" customHeight="1" x14ac:dyDescent="0.25">
      <c r="A135" s="20">
        <v>46142</v>
      </c>
      <c r="B135" s="21" t="s">
        <v>196</v>
      </c>
      <c r="C135" s="21" t="s">
        <v>98</v>
      </c>
      <c r="D135" s="22">
        <v>84210581427</v>
      </c>
      <c r="E135" s="23" t="s">
        <v>99</v>
      </c>
      <c r="F135" s="24" t="s">
        <v>58</v>
      </c>
      <c r="G135" s="25">
        <v>312.31</v>
      </c>
    </row>
    <row r="136" spans="1:7" ht="33.950000000000003" customHeight="1" x14ac:dyDescent="0.25">
      <c r="A136" s="20">
        <v>46142</v>
      </c>
      <c r="B136" s="21" t="s">
        <v>197</v>
      </c>
      <c r="C136" s="21" t="s">
        <v>98</v>
      </c>
      <c r="D136" s="22">
        <v>84210581427</v>
      </c>
      <c r="E136" s="23" t="s">
        <v>99</v>
      </c>
      <c r="F136" s="24" t="s">
        <v>65</v>
      </c>
      <c r="G136" s="25">
        <v>10.28</v>
      </c>
    </row>
    <row r="137" spans="1:7" ht="33.950000000000003" customHeight="1" x14ac:dyDescent="0.25">
      <c r="A137" s="20">
        <v>46142</v>
      </c>
      <c r="B137" s="21" t="s">
        <v>198</v>
      </c>
      <c r="C137" s="21" t="s">
        <v>151</v>
      </c>
      <c r="D137" s="22">
        <v>44138062462</v>
      </c>
      <c r="E137" s="23" t="s">
        <v>219</v>
      </c>
      <c r="F137" s="24" t="s">
        <v>58</v>
      </c>
      <c r="G137" s="25">
        <v>445.2</v>
      </c>
    </row>
    <row r="138" spans="1:7" ht="33.950000000000003" customHeight="1" x14ac:dyDescent="0.25">
      <c r="A138" s="20">
        <v>46142</v>
      </c>
      <c r="B138" s="21" t="s">
        <v>199</v>
      </c>
      <c r="C138" s="21" t="s">
        <v>151</v>
      </c>
      <c r="D138" s="22">
        <v>44138062462</v>
      </c>
      <c r="E138" s="23" t="s">
        <v>219</v>
      </c>
      <c r="F138" s="24" t="s">
        <v>58</v>
      </c>
      <c r="G138" s="25">
        <v>496.23</v>
      </c>
    </row>
    <row r="139" spans="1:7" ht="33.950000000000003" customHeight="1" x14ac:dyDescent="0.25">
      <c r="A139" s="20">
        <v>46142</v>
      </c>
      <c r="B139" s="21" t="s">
        <v>200</v>
      </c>
      <c r="C139" s="21" t="s">
        <v>201</v>
      </c>
      <c r="D139" s="22">
        <v>31685947337</v>
      </c>
      <c r="E139" s="23" t="s">
        <v>218</v>
      </c>
      <c r="F139" s="24" t="s">
        <v>118</v>
      </c>
      <c r="G139" s="25">
        <v>507.78</v>
      </c>
    </row>
    <row r="140" spans="1:7" ht="33.950000000000003" customHeight="1" x14ac:dyDescent="0.25">
      <c r="A140" s="20"/>
      <c r="B140" s="21"/>
      <c r="C140" s="21"/>
      <c r="D140" s="22"/>
      <c r="E140" s="23"/>
      <c r="F140" s="33" t="s">
        <v>202</v>
      </c>
      <c r="G140" s="34">
        <f>SUM(G7:G139)</f>
        <v>209714.34999999998</v>
      </c>
    </row>
    <row r="142" spans="1:7" ht="33.950000000000003" customHeight="1" x14ac:dyDescent="0.25">
      <c r="B142" s="6" t="s">
        <v>232</v>
      </c>
      <c r="F142" s="6" t="s">
        <v>230</v>
      </c>
    </row>
    <row r="143" spans="1:7" ht="33.950000000000003" customHeight="1" x14ac:dyDescent="0.25">
      <c r="F143" s="6" t="s">
        <v>231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 A9:A14 A63:A64 A15:F62 A65:F65 A67:F140 A66:C66 E66:F66">
    <cfRule type="expression" dxfId="12" priority="40">
      <formula>MOD(ROW(),2)=0</formula>
    </cfRule>
  </conditionalFormatting>
  <conditionalFormatting sqref="G7:G140">
    <cfRule type="expression" dxfId="11" priority="37">
      <formula>MOD(ROW(),2)=0</formula>
    </cfRule>
    <cfRule type="expression" dxfId="10" priority="38">
      <formula>MOD(ROW(),2)=1</formula>
    </cfRule>
  </conditionalFormatting>
  <conditionalFormatting sqref="D12:F13">
    <cfRule type="expression" dxfId="9" priority="10">
      <formula>MOD(ROW(),2)=0</formula>
    </cfRule>
  </conditionalFormatting>
  <conditionalFormatting sqref="B9:F9 C10:F11 B10:B13">
    <cfRule type="expression" dxfId="8" priority="9">
      <formula>MOD(ROW(),2)=0</formula>
    </cfRule>
  </conditionalFormatting>
  <conditionalFormatting sqref="C12:C13">
    <cfRule type="expression" dxfId="7" priority="8">
      <formula>MOD(ROW(),2)=0</formula>
    </cfRule>
  </conditionalFormatting>
  <conditionalFormatting sqref="B14">
    <cfRule type="expression" dxfId="6" priority="7">
      <formula>MOD(ROW(),2)=0</formula>
    </cfRule>
  </conditionalFormatting>
  <conditionalFormatting sqref="C14:E14">
    <cfRule type="expression" dxfId="5" priority="6">
      <formula>MOD(ROW(),2)=0</formula>
    </cfRule>
  </conditionalFormatting>
  <conditionalFormatting sqref="F14">
    <cfRule type="expression" dxfId="4" priority="5">
      <formula>MOD(ROW(),2)=0</formula>
    </cfRule>
  </conditionalFormatting>
  <conditionalFormatting sqref="B63:B64 D63:E63 D64:F64">
    <cfRule type="expression" dxfId="3" priority="4">
      <formula>MOD(ROW(),2)=0</formula>
    </cfRule>
  </conditionalFormatting>
  <conditionalFormatting sqref="C63:C64">
    <cfRule type="expression" dxfId="2" priority="3">
      <formula>MOD(ROW(),2)=0</formula>
    </cfRule>
  </conditionalFormatting>
  <conditionalFormatting sqref="F63">
    <cfRule type="expression" dxfId="1" priority="2">
      <formula>MOD(ROW(),2)=0</formula>
    </cfRule>
  </conditionalFormatting>
  <conditionalFormatting sqref="D66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Biserka Konig</cp:lastModifiedBy>
  <cp:lastPrinted>2026-05-12T12:02:27Z</cp:lastPrinted>
  <dcterms:created xsi:type="dcterms:W3CDTF">2016-11-01T03:33:07Z</dcterms:created>
  <dcterms:modified xsi:type="dcterms:W3CDTF">2026-05-12T12:46:06Z</dcterms:modified>
  <cp:version>1.0</cp:version>
</cp:coreProperties>
</file>