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iser\Desktop\"/>
    </mc:Choice>
  </mc:AlternateContent>
  <xr:revisionPtr revIDLastSave="0" documentId="13_ncr:1_{94286716-16C1-473F-B68C-8A8E58B8899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JAVNA OBJAVA INFORMACIJA" sheetId="1" r:id="rId1"/>
  </sheets>
  <definedNames>
    <definedName name="Br_fakture">#REF!</definedName>
    <definedName name="_xlnm.Print_Titles" localSheetId="0">'JAVNA OBJAVA INFORMACIJA'!$1:$6</definedName>
    <definedName name="NazivTvrtke">'JAVNA OBJAVA INFORMACIJA'!#REF!</definedName>
    <definedName name="PojedinostiOBrFakture">"PojedinostiOFakturi[Br fakture]"</definedName>
    <definedName name="rngInvoice">'JAVNA OBJAVA INFORMACIJA'!#REF!</definedName>
    <definedName name="TraženjeKupca">#REF!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61" i="1" l="1"/>
</calcChain>
</file>

<file path=xl/sharedStrings.xml><?xml version="1.0" encoding="utf-8"?>
<sst xmlns="http://schemas.openxmlformats.org/spreadsheetml/2006/main" count="220" uniqueCount="133">
  <si>
    <t>Iznos</t>
  </si>
  <si>
    <t>Naziv primatelja</t>
  </si>
  <si>
    <t>OIB primatelja</t>
  </si>
  <si>
    <t>Sjedište primatelja</t>
  </si>
  <si>
    <t>Vrsta rashoda i izdatka</t>
  </si>
  <si>
    <t>Opis</t>
  </si>
  <si>
    <t>Datum</t>
  </si>
  <si>
    <t>Adresa:</t>
  </si>
  <si>
    <t>OIB:</t>
  </si>
  <si>
    <t>Sjedište:</t>
  </si>
  <si>
    <t>OŠ LJUDEVIT GAJ KRAPINA</t>
  </si>
  <si>
    <t>TRG STJEPANA RADIĆA 1</t>
  </si>
  <si>
    <t>49000 KRAPINA</t>
  </si>
  <si>
    <t>JAVNA OBJAVA INFORMACIJA O TROŠENJU SREDSTAVA ZA RAZDOBLJE 
OD 01.03.2026. DO 31.03.2026.</t>
  </si>
  <si>
    <t>ISPLATA PLAĆE 02/2026</t>
  </si>
  <si>
    <t>3132 | DOPRINOSI ZA OBVEZNO ZDRAVSTVENO OSIGURANJE</t>
  </si>
  <si>
    <t>ISPLATA OPOREZIVOG PRIJEVOZA 02/2026</t>
  </si>
  <si>
    <t>3212 | NAKNADE ZA PRIJEVOZ, ZA RAD NA TERENU I ODVOJENI ŽIVOT</t>
  </si>
  <si>
    <t>ISPLATA NAKNADE ZA INVALIDE 02/2026</t>
  </si>
  <si>
    <t>3295 | PRISTOJBE I NAKNADE</t>
  </si>
  <si>
    <t>ISPLATA PLAĆE PUN 02/2026</t>
  </si>
  <si>
    <t>2026-URA-144 | eRačun br.: 326535451 - 109587/7/1/2026</t>
  </si>
  <si>
    <t>PRIVREDNA BANKA ZAGREB d.d.</t>
  </si>
  <si>
    <t>ZAGREB</t>
  </si>
  <si>
    <t xml:space="preserve">3431 | BANKARSKE USLUGE I USLUGE PLATNOG PROMETA </t>
  </si>
  <si>
    <t>2026-URA-140 | eRačun br.: 326501547 - 235/1/3</t>
  </si>
  <si>
    <t>COPIA FORUM D.O.O.</t>
  </si>
  <si>
    <t>POZNANOVEC</t>
  </si>
  <si>
    <t>3235 | ZAKUPNINE I NAJAMNINE</t>
  </si>
  <si>
    <t>2026-URA-155 | eRačun br.: 328002711 - 26106825/OPSK/1</t>
  </si>
  <si>
    <t>HEP OPSKRBA D.O.O.</t>
  </si>
  <si>
    <t>3223 | ENERGIJA</t>
  </si>
  <si>
    <t>2026-URA-153 | eRačun br.: 327782821 - 11204-92002-2</t>
  </si>
  <si>
    <t>HP-HRVATSKA POŠTA D.D.</t>
  </si>
  <si>
    <t>3231 | USLUGE TELEFONA, POŠTE I PRIJEVOZA</t>
  </si>
  <si>
    <t>2026-URA-147 | eRačun br.: 327419520 - 136566-BIL1-008</t>
  </si>
  <si>
    <t>HRVATSKI TELEKOM D.D.</t>
  </si>
  <si>
    <t>2026-URA-149 | eRačun br.: 327567978 - 203915-BIL1-002</t>
  </si>
  <si>
    <t>2026-URA-141 | eRačun br.: 326519934 - 949/1/11</t>
  </si>
  <si>
    <t>KRAKOM D.O.O.</t>
  </si>
  <si>
    <t>KRAPINA</t>
  </si>
  <si>
    <t>3234 | KOMUNALNE USLUGE</t>
  </si>
  <si>
    <t>2026-URA-142 | eRačun br.: 326521486 - 953/1/11</t>
  </si>
  <si>
    <t>2026-URA-143 | eRačun br.: 326526053 - 999/1/11</t>
  </si>
  <si>
    <t>2026-URA-158 | eRačun br.: 328488054 - 8594-401-3</t>
  </si>
  <si>
    <t>MEĐIMURJE-PLIN D.O.O.</t>
  </si>
  <si>
    <t>2026-URA-159 | eRačun br.: 328553634 - 308/PKR/002</t>
  </si>
  <si>
    <t>PC-AUTOMATI</t>
  </si>
  <si>
    <t xml:space="preserve">3224 | MATERIJAL I DIJELOVI ZA TEKUĆE I INVESTICIJSKO ODRŽAVANJE </t>
  </si>
  <si>
    <t>2026-URA-161 | eRačun br.: 328718609 - 67-01-48049</t>
  </si>
  <si>
    <t>SVEUČILIŠTE U ZAGREBU, UČITELJSKI FAKULTET</t>
  </si>
  <si>
    <t>2026-URA-132 | eRačun br.: 325826386 - 86-POSL1-1</t>
  </si>
  <si>
    <t>TEHNOPANELI DIZAJN D.O.O.</t>
  </si>
  <si>
    <t>2026-URA-150 | eRačun br.: 327643425 - 1311-1-8</t>
  </si>
  <si>
    <t>ZAGORSKI VODOVOD D.O.O.</t>
  </si>
  <si>
    <t>2026-URA-115 | eRačun br.: 324957226 - 260057338-99-02</t>
  </si>
  <si>
    <t>CROATIA OSIGURANJE D.D.</t>
  </si>
  <si>
    <t>ZABOK</t>
  </si>
  <si>
    <t>3292 | PREMIJE OSIGURANJA</t>
  </si>
  <si>
    <t>2026-URA-109 | eRačun br.: 324321759 - 2-5</t>
  </si>
  <si>
    <t>CVJEĆARNA ORHIDEJA</t>
  </si>
  <si>
    <t xml:space="preserve">3299 | OSTALI NESPOMENUTI RASHODI POSLOVANJA </t>
  </si>
  <si>
    <t>2026-URA-121 | eRačun br.: 325293256 - 226/FP/3</t>
  </si>
  <si>
    <t>FIDUS PAVIĆ D.O.O.</t>
  </si>
  <si>
    <t>ĐURMANEC</t>
  </si>
  <si>
    <t>2026-URA-124 | eRačun br.: 325492539 - 347/VP1111/1</t>
  </si>
  <si>
    <t>KIKO TRGOVINA I USLUGE, TOMISLAV KRUŠEC</t>
  </si>
  <si>
    <t>PREGRADA</t>
  </si>
  <si>
    <t>3722 | Naknade građanima i kućanstvima u naravi</t>
  </si>
  <si>
    <t>2026-URA-125 | eRačun br.: 325492554 - 346/VP1111/1</t>
  </si>
  <si>
    <t>2026-URA-106 | eRačun br.: 323443084 - 52255/900/900</t>
  </si>
  <si>
    <t>LEDO PLUS D.O.O.</t>
  </si>
  <si>
    <t>3222 | MATERIJAL I SIROVINE</t>
  </si>
  <si>
    <t>2026-URA-93 | eRačun br.: 321597047 - 44511/900/900</t>
  </si>
  <si>
    <t>2026-URA-164 | eRačun br.: 329436303 - 199/1/1</t>
  </si>
  <si>
    <t>MD PLIN OBRT ZA PRIJEVOZ I TRGOVINU</t>
  </si>
  <si>
    <t>2026-URA-162 | eRačun br.: 328919552 - 9048-401-3</t>
  </si>
  <si>
    <t>2026-URA-99 | eRačun br.: 322392386 - 59/101/9410</t>
  </si>
  <si>
    <t>NARODNI TRGOVAČKI LANAC D.O.O.</t>
  </si>
  <si>
    <t>3221 | UREDSKI MATERIJAL I OSTALI MATERIJALNI RASHODI</t>
  </si>
  <si>
    <t>2026-URA-104 | eRačun br.: 323009233 - 65/101/9410</t>
  </si>
  <si>
    <t>2026-URA-87 | eRačun br.: 320910325 - 55/101/9410</t>
  </si>
  <si>
    <t>2026-URA-88 | eRačun br.: 320912042 - 54/101/9410</t>
  </si>
  <si>
    <t>2026-URA-103 | eRačun br.: 322929366 - 64/101/9410</t>
  </si>
  <si>
    <t>3293 | REPREZENTACIJA</t>
  </si>
  <si>
    <t>2026-URA-107 | eRačun br.: 323592491 - 67/101/9410</t>
  </si>
  <si>
    <t>2026-URA-127 | eRačun br.: 325521588 - 2026010000038</t>
  </si>
  <si>
    <t>OPĆA BOLNICA ZABOK I BOLNICA HRVATSKIH VETERANA</t>
  </si>
  <si>
    <t xml:space="preserve">3236 | ZDRAVSTVENE I VETERINARSKE USLUGE </t>
  </si>
  <si>
    <t>2026-URA-111 | eRačun br.: 324779706 - 117/V1/3</t>
  </si>
  <si>
    <t>PRESEČKI, VL. MARIO PRESEČKI, KRAPINA</t>
  </si>
  <si>
    <t>2026-URA-112 | eRačun br.: 324779708 - 119/V1/3</t>
  </si>
  <si>
    <t>2026-URA-113 | eRačun br.: 324779712 - 118/V1/3</t>
  </si>
  <si>
    <t>2026-URA-102 | eRačun br.: 322781293 - 2600844-V080-1</t>
  </si>
  <si>
    <t>TRGOCENTAR D.O.O.</t>
  </si>
  <si>
    <t>2026-URA-83 | eRačun br.: 320783536 - 2600743-V080-1</t>
  </si>
  <si>
    <t>2026-URA-89 | eRačun br.: 321169117 - 94284/242/6</t>
  </si>
  <si>
    <t>VINDIJA, D.O.O.-PREHRAMBENA INDUSTRIJA</t>
  </si>
  <si>
    <t>2026-URA-92 | eRačun br.: 321584762 - 135604/550/6</t>
  </si>
  <si>
    <t>ISPLATA MATERIJALNIH PRAVA 02/2026.</t>
  </si>
  <si>
    <t xml:space="preserve">3121 | OSTALI RASHODI ZA ZAPOSLENE </t>
  </si>
  <si>
    <t>SVEUKUPNO</t>
  </si>
  <si>
    <t xml:space="preserve">ISPLATA PUTNIH NALOGA 02/2026 </t>
  </si>
  <si>
    <t>RADNICI ŠKOLE</t>
  </si>
  <si>
    <t>3211 | SLUŽBENA PUTOVANJA</t>
  </si>
  <si>
    <t>3214 | NAKNADE TROŠKOVA ZAPOSLENIMA</t>
  </si>
  <si>
    <t xml:space="preserve">ISPLATA LOKO VOŽNJE 02/2026 </t>
  </si>
  <si>
    <t>3433 | ZATEZNE KAMATE</t>
  </si>
  <si>
    <t>4221 | UREDSKA OPREMA I NAMJEŠTAJ</t>
  </si>
  <si>
    <t>HRVATSKA ZAJEDNICA OSNOVNIH ŠKOLA</t>
  </si>
  <si>
    <t xml:space="preserve">3213 | STRUČNO USAVRŠAVANJE ZAPOSLENIKA </t>
  </si>
  <si>
    <t>DUBROVNIK SUN D.O.O.</t>
  </si>
  <si>
    <t>DUBROVNIK</t>
  </si>
  <si>
    <t>PREDRAČUN ZA STRUČNI SKUP RAZR.NASTAVA</t>
  </si>
  <si>
    <t>PREDRAČUN KOTIZACIJA</t>
  </si>
  <si>
    <t xml:space="preserve">ISPLATA AUTORSKOG DJELA </t>
  </si>
  <si>
    <t xml:space="preserve">3237 | INTELEKTUALNE I OSOBNE USLUGE </t>
  </si>
  <si>
    <t>ISPLATA USKRSNICE 2026. PUN</t>
  </si>
  <si>
    <t xml:space="preserve"> VARAŽDIN</t>
  </si>
  <si>
    <t xml:space="preserve"> KRAPINA</t>
  </si>
  <si>
    <t xml:space="preserve"> ČAKOVEC</t>
  </si>
  <si>
    <t xml:space="preserve"> ZABOK</t>
  </si>
  <si>
    <t xml:space="preserve"> KRAPINSKE TOPLICE</t>
  </si>
  <si>
    <t xml:space="preserve"> SESVETE</t>
  </si>
  <si>
    <t xml:space="preserve"> VELIKA GORICA</t>
  </si>
  <si>
    <t>Ravnateljica</t>
  </si>
  <si>
    <t>dr.sc. Vlatka Družinec Tušek</t>
  </si>
  <si>
    <t>U Krapini, 17.04.2026.</t>
  </si>
  <si>
    <t>RADNICI</t>
  </si>
  <si>
    <t>3111 |BRUTO PLAĆE-NETO, POREZ, MIO I., MIO II.</t>
  </si>
  <si>
    <t>3113 | PLAĆE ZA PREKOVREMENI RAD</t>
  </si>
  <si>
    <t>3114 | PLAĆE ZA POSEBNE UVJETE RADA</t>
  </si>
  <si>
    <t>DRŽAVNI PRORAČUN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</si>
</sst>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_(&quot;kn&quot;* #,##0_);_(&quot;kn&quot;* \(#,##0\);_(&quot;kn&quot;* &quot;-&quot;_);_(@_)"/>
    <numFmt numFmtId="165" formatCode="_(&quot;kn&quot;* #,##0.00_);_(&quot;kn&quot;* \(#,##0.00\);_(&quot;kn&quot;* &quot;-&quot;??_);_(@_)"/>
    <numFmt numFmtId="166" formatCode="_-* #,##0.00\ _k_n_-;\-* #,##0.00\ _k_n_-;_-* &quot;-&quot;??\ _k_n_-;_-@_-"/>
    <numFmt numFmtId="167" formatCode="_(* #,##0_);_(* \(#,##0\);_(* &quot;-&quot;_);_(@_)"/>
    <numFmt numFmtId="168" formatCode="_(* #,##0.00_);_(* \(#,##0.00\);_(* &quot;-&quot;??_);_(@_)"/>
    <numFmt numFmtId="169" formatCode="dd/mm/yyyy"/>
  </numFmts>
  <fonts count="32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5"/>
      <color theme="4" tint="-0.499984740745262"/>
      <name val="Calibri"/>
      <family val="2"/>
      <scheme val="minor"/>
    </font>
    <font>
      <sz val="11"/>
      <name val="Arial"/>
      <family val="2"/>
      <scheme val="major"/>
    </font>
    <font>
      <sz val="11"/>
      <color theme="1" tint="0.14993743705557422"/>
      <name val="Arial"/>
      <family val="2"/>
      <scheme val="major"/>
    </font>
    <font>
      <b/>
      <sz val="11"/>
      <color theme="1" tint="0.14993743705557422"/>
      <name val="Arial"/>
      <family val="2"/>
      <scheme val="maj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24"/>
      <color theme="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2" fillId="0" borderId="0" applyNumberFormat="0" applyFill="0" applyBorder="0" applyAlignment="0" applyProtection="0"/>
    <xf numFmtId="0" fontId="10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1" fillId="0" borderId="0" applyNumberFormat="0" applyFill="0" applyBorder="0" applyAlignment="0" applyProtection="0">
      <alignment vertical="top" wrapText="1"/>
    </xf>
    <xf numFmtId="0" fontId="5" fillId="4" borderId="3" applyNumberFormat="0" applyAlignment="0" applyProtection="0"/>
    <xf numFmtId="0" fontId="6" fillId="3" borderId="0" applyNumberFormat="0" applyBorder="0" applyAlignment="0" applyProtection="0"/>
    <xf numFmtId="0" fontId="9" fillId="0" borderId="0" applyFill="0" applyBorder="0" applyProtection="0">
      <alignment horizontal="left" vertical="center"/>
    </xf>
    <xf numFmtId="0" fontId="8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7" fillId="0" borderId="2" applyNumberFormat="0" applyAlignment="0" applyProtection="0"/>
    <xf numFmtId="0" fontId="14" fillId="0" borderId="0" applyFill="0" applyBorder="0" applyProtection="0">
      <alignment horizontal="left" vertical="center"/>
    </xf>
    <xf numFmtId="168" fontId="15" fillId="0" borderId="0" applyFont="0" applyFill="0" applyBorder="0" applyAlignment="0" applyProtection="0"/>
    <xf numFmtId="167" fontId="15" fillId="0" borderId="0" applyFont="0" applyFill="0" applyBorder="0" applyAlignment="0" applyProtection="0"/>
    <xf numFmtId="165" fontId="15" fillId="0" borderId="0" applyFont="0" applyFill="0" applyBorder="0" applyAlignment="0" applyProtection="0"/>
    <xf numFmtId="164" fontId="15" fillId="0" borderId="0" applyFont="0" applyFill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0" applyNumberFormat="0" applyBorder="0" applyAlignment="0" applyProtection="0"/>
    <xf numFmtId="0" fontId="19" fillId="9" borderId="4" applyNumberFormat="0" applyAlignment="0" applyProtection="0"/>
    <xf numFmtId="0" fontId="20" fillId="10" borderId="5" applyNumberFormat="0" applyAlignment="0" applyProtection="0"/>
    <xf numFmtId="0" fontId="21" fillId="10" borderId="4" applyNumberFormat="0" applyAlignment="0" applyProtection="0"/>
    <xf numFmtId="0" fontId="22" fillId="0" borderId="6" applyNumberFormat="0" applyFill="0" applyAlignment="0" applyProtection="0"/>
    <xf numFmtId="0" fontId="23" fillId="11" borderId="7" applyNumberFormat="0" applyAlignment="0" applyProtection="0"/>
    <xf numFmtId="0" fontId="15" fillId="12" borderId="8" applyNumberFormat="0" applyFont="0" applyAlignment="0" applyProtection="0"/>
    <xf numFmtId="0" fontId="24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31">
    <xf numFmtId="0" fontId="0" fillId="0" borderId="0" xfId="0">
      <alignment vertical="top" wrapText="1"/>
    </xf>
    <xf numFmtId="0" fontId="3" fillId="0" borderId="0" xfId="0" applyFont="1">
      <alignment vertical="top" wrapText="1"/>
    </xf>
    <xf numFmtId="0" fontId="3" fillId="0" borderId="0" xfId="0" applyFont="1" applyAlignment="1">
      <alignment vertical="center"/>
    </xf>
    <xf numFmtId="0" fontId="5" fillId="4" borderId="3" xfId="6" applyAlignment="1" applyProtection="1">
      <alignment vertical="top" wrapText="1"/>
    </xf>
    <xf numFmtId="0" fontId="6" fillId="3" borderId="0" xfId="7" applyAlignment="1" applyProtection="1">
      <alignment vertical="top" wrapText="1"/>
    </xf>
    <xf numFmtId="0" fontId="9" fillId="0" borderId="0" xfId="8" applyFill="1" applyBorder="1" applyAlignment="1" applyProtection="1">
      <alignment horizontal="center" vertical="center"/>
    </xf>
    <xf numFmtId="0" fontId="3" fillId="0" borderId="0" xfId="0" applyFont="1" applyAlignment="1">
      <alignment horizontal="center" vertical="top" wrapText="1"/>
    </xf>
    <xf numFmtId="166" fontId="0" fillId="0" borderId="0" xfId="0" applyNumberFormat="1" applyFill="1" applyBorder="1" applyAlignment="1">
      <alignment horizontal="center" vertical="center"/>
    </xf>
    <xf numFmtId="0" fontId="26" fillId="3" borderId="1" xfId="7" applyFont="1" applyBorder="1" applyAlignment="1">
      <alignment horizontal="left" vertical="center" wrapText="1"/>
    </xf>
    <xf numFmtId="0" fontId="26" fillId="3" borderId="0" xfId="7" applyFont="1" applyAlignment="1">
      <alignment vertical="center"/>
    </xf>
    <xf numFmtId="0" fontId="9" fillId="0" borderId="0" xfId="8" applyFill="1" applyBorder="1" applyAlignment="1" applyProtection="1">
      <alignment horizontal="center" vertical="center" wrapText="1"/>
    </xf>
    <xf numFmtId="0" fontId="12" fillId="3" borderId="0" xfId="1" applyFill="1" applyAlignment="1">
      <alignment horizontal="left" vertical="center" wrapText="1"/>
    </xf>
    <xf numFmtId="0" fontId="27" fillId="3" borderId="0" xfId="1" applyFont="1" applyFill="1" applyAlignment="1">
      <alignment horizontal="right" vertical="center" wrapText="1"/>
    </xf>
    <xf numFmtId="0" fontId="28" fillId="3" borderId="0" xfId="1" applyFont="1" applyFill="1" applyAlignment="1">
      <alignment vertical="center" wrapText="1"/>
    </xf>
    <xf numFmtId="0" fontId="30" fillId="3" borderId="0" xfId="7" applyFont="1" applyAlignment="1">
      <alignment horizontal="left" vertical="center"/>
    </xf>
    <xf numFmtId="0" fontId="30" fillId="3" borderId="0" xfId="7" applyFont="1" applyAlignment="1">
      <alignment vertical="center"/>
    </xf>
    <xf numFmtId="0" fontId="29" fillId="3" borderId="1" xfId="7" applyFont="1" applyBorder="1" applyAlignment="1">
      <alignment horizontal="right" vertical="center" wrapText="1"/>
    </xf>
    <xf numFmtId="14" fontId="29" fillId="3" borderId="1" xfId="7" applyNumberFormat="1" applyFont="1" applyBorder="1" applyAlignment="1">
      <alignment horizontal="left" vertical="center"/>
    </xf>
    <xf numFmtId="14" fontId="29" fillId="3" borderId="0" xfId="7" applyNumberFormat="1" applyFont="1" applyAlignment="1">
      <alignment horizontal="left" vertical="center"/>
    </xf>
    <xf numFmtId="14" fontId="9" fillId="0" borderId="0" xfId="8" applyNumberFormat="1" applyFill="1" applyBorder="1" applyAlignment="1" applyProtection="1">
      <alignment horizontal="left" vertical="center"/>
    </xf>
    <xf numFmtId="14" fontId="3" fillId="0" borderId="0" xfId="0" applyNumberFormat="1" applyFont="1" applyAlignment="1">
      <alignment horizontal="left" vertical="center" wrapText="1"/>
    </xf>
    <xf numFmtId="169" fontId="3" fillId="2" borderId="0" xfId="0" applyNumberFormat="1" applyFont="1" applyFill="1" applyAlignment="1">
      <alignment horizontal="left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0" fillId="2" borderId="0" xfId="0" applyNumberFormat="1" applyFill="1" applyAlignment="1">
      <alignment horizontal="center" vertical="center"/>
    </xf>
    <xf numFmtId="165" fontId="0" fillId="2" borderId="0" xfId="0" applyNumberForma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166" fontId="0" fillId="0" borderId="0" xfId="0" applyNumberFormat="1" applyFill="1" applyAlignment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 wrapText="1"/>
    </xf>
    <xf numFmtId="0" fontId="25" fillId="0" borderId="0" xfId="2" applyFont="1" applyBorder="1" applyAlignment="1" applyProtection="1">
      <alignment horizontal="center" vertical="center" wrapText="1"/>
    </xf>
    <xf numFmtId="0" fontId="30" fillId="3" borderId="9" xfId="7" applyFont="1" applyBorder="1" applyAlignment="1">
      <alignment horizontal="left" vertical="center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31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166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5" formatCode="_(&quot;kn&quot;* #,##0.00_);_(&quot;kn&quot;* \(#,##0.00\);_(&quot;kn&quot;* &quot;-&quot;??_);_(@_)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169" formatCode="dd/mm/yyyy"/>
      <fill>
        <patternFill patternType="solid">
          <fgColor indexed="64"/>
          <bgColor theme="0"/>
        </patternFill>
      </fill>
      <alignment horizontal="left" vertic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 xr9:uid="{00000000-0011-0000-FFFF-FFFF00000000}">
      <tableStyleElement type="wholeTable" dxfId="30"/>
      <tableStyleElement type="headerRow" dxfId="29"/>
      <tableStyleElement type="totalRow" dxfId="28"/>
      <tableStyleElement type="firstColumn" dxfId="27"/>
      <tableStyleElement type="lastColumn" dxfId="26"/>
      <tableStyleElement type="firstRowStripe" dxfId="25"/>
      <tableStyleElement type="firstColumnStripe" dxfId="24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FakturaProjekta" displayName="FakturaProjekta" ref="A6:G61" dataDxfId="23" totalsRowDxfId="22">
  <autoFilter ref="A6:G61" xr:uid="{D96E2867-778C-462C-B278-521AA53E5109}"/>
  <tableColumns count="7">
    <tableColumn id="7" xr3:uid="{00000000-0010-0000-0000-000007000000}" name="Datum" dataDxfId="21" totalsRowDxfId="20"/>
    <tableColumn id="2" xr3:uid="{97293A13-2891-47F2-AD4C-38D3F1A32837}" name="Opis" dataDxfId="19" totalsRowDxfId="18"/>
    <tableColumn id="1" xr3:uid="{A88EED1D-8200-4BD8-B8EF-48EBAC59F628}" name="Naziv primatelja" dataDxfId="17" totalsRowDxfId="16"/>
    <tableColumn id="8" xr3:uid="{00000000-0010-0000-0000-000008000000}" name="OIB primatelja" dataDxfId="15" totalsRowDxfId="14" dataCellStyle="Normalno"/>
    <tableColumn id="10" xr3:uid="{00000000-0010-0000-0000-00000A000000}" name="Sjedište primatelja" dataDxfId="13" totalsRowDxfId="12" dataCellStyle="Normalno"/>
    <tableColumn id="3" xr3:uid="{55D21C7C-6279-4D2D-93FD-FD49CFDDB8EA}" name="Vrsta rashoda i izdatka" dataDxfId="11" totalsRowDxfId="10"/>
    <tableColumn id="11" xr3:uid="{00000000-0010-0000-0000-00000B000000}" name="Iznos" totalsRowFunction="count" dataDxfId="9" totalsRowDxfId="8" dataCellStyle="Normalno"/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tabColor theme="4" tint="-0.499984740745262"/>
    <pageSetUpPr autoPageBreaks="0" fitToPage="1"/>
  </sheetPr>
  <dimension ref="A1:H64"/>
  <sheetViews>
    <sheetView showGridLines="0" tabSelected="1" zoomScaleNormal="100" workbookViewId="0">
      <selection activeCell="A9" sqref="A9"/>
    </sheetView>
  </sheetViews>
  <sheetFormatPr defaultColWidth="9" defaultRowHeight="33.950000000000003" customHeight="1" x14ac:dyDescent="0.25"/>
  <cols>
    <col min="1" max="1" width="12.5703125" style="20" customWidth="1"/>
    <col min="2" max="2" width="34.28515625" style="6" customWidth="1"/>
    <col min="3" max="3" width="32.5703125" style="6" customWidth="1"/>
    <col min="4" max="4" width="14.28515625" style="6" customWidth="1"/>
    <col min="5" max="5" width="16" style="6" customWidth="1"/>
    <col min="6" max="6" width="31.5703125" style="6" customWidth="1"/>
    <col min="7" max="7" width="21.42578125" style="6" customWidth="1"/>
    <col min="8" max="8" width="0.28515625" style="1" customWidth="1"/>
    <col min="9" max="10" width="9" style="1"/>
    <col min="11" max="13" width="9.42578125" style="1" customWidth="1"/>
    <col min="14" max="16384" width="9" style="1"/>
  </cols>
  <sheetData>
    <row r="1" spans="1:8" ht="57.95" customHeight="1" thickBot="1" x14ac:dyDescent="0.3">
      <c r="A1" s="27" t="s">
        <v>10</v>
      </c>
      <c r="B1" s="27"/>
      <c r="C1" s="27"/>
      <c r="D1" s="27"/>
      <c r="E1" s="27"/>
      <c r="F1" s="27"/>
      <c r="G1" s="27"/>
      <c r="H1" s="3"/>
    </row>
    <row r="2" spans="1:8" ht="29.25" customHeight="1" thickTop="1" x14ac:dyDescent="0.25">
      <c r="A2" s="17" t="s">
        <v>7</v>
      </c>
      <c r="B2" s="30" t="s">
        <v>11</v>
      </c>
      <c r="C2" s="30"/>
      <c r="D2" s="8"/>
      <c r="E2" s="16" t="s">
        <v>8</v>
      </c>
      <c r="F2" s="28">
        <v>68206344969</v>
      </c>
      <c r="G2" s="28"/>
      <c r="H2" s="4"/>
    </row>
    <row r="3" spans="1:8" ht="29.25" customHeight="1" x14ac:dyDescent="0.25">
      <c r="A3" s="18" t="s">
        <v>9</v>
      </c>
      <c r="B3" s="14" t="s">
        <v>12</v>
      </c>
      <c r="C3" s="15"/>
      <c r="D3" s="9"/>
      <c r="E3" s="11"/>
      <c r="F3" s="12"/>
      <c r="G3" s="13"/>
      <c r="H3" s="4"/>
    </row>
    <row r="4" spans="1:8" ht="29.25" customHeight="1" x14ac:dyDescent="0.25">
      <c r="A4" s="29" t="s">
        <v>13</v>
      </c>
      <c r="B4" s="29"/>
      <c r="C4" s="29"/>
      <c r="D4" s="29"/>
      <c r="E4" s="29"/>
      <c r="F4" s="29"/>
      <c r="G4" s="29"/>
    </row>
    <row r="5" spans="1:8" ht="29.25" customHeight="1" x14ac:dyDescent="0.25">
      <c r="A5" s="29"/>
      <c r="B5" s="29"/>
      <c r="C5" s="29"/>
      <c r="D5" s="29"/>
      <c r="E5" s="29"/>
      <c r="F5" s="29"/>
      <c r="G5" s="29"/>
    </row>
    <row r="6" spans="1:8" s="2" customFormat="1" ht="42" customHeight="1" x14ac:dyDescent="0.25">
      <c r="A6" s="19" t="s">
        <v>6</v>
      </c>
      <c r="B6" s="5" t="s">
        <v>5</v>
      </c>
      <c r="C6" s="5" t="s">
        <v>1</v>
      </c>
      <c r="D6" s="10" t="s">
        <v>2</v>
      </c>
      <c r="E6" s="10" t="s">
        <v>3</v>
      </c>
      <c r="F6" s="10" t="s">
        <v>4</v>
      </c>
      <c r="G6" s="5" t="s">
        <v>0</v>
      </c>
    </row>
    <row r="7" spans="1:8" s="2" customFormat="1" ht="33.75" customHeight="1" x14ac:dyDescent="0.25">
      <c r="A7" s="21">
        <v>46090</v>
      </c>
      <c r="B7" s="22" t="s">
        <v>14</v>
      </c>
      <c r="C7" s="22" t="s">
        <v>128</v>
      </c>
      <c r="D7" s="23"/>
      <c r="E7" s="24"/>
      <c r="F7" s="25" t="s">
        <v>129</v>
      </c>
      <c r="G7" s="7">
        <v>138618.65</v>
      </c>
    </row>
    <row r="8" spans="1:8" ht="33.950000000000003" customHeight="1" x14ac:dyDescent="0.25">
      <c r="A8" s="21">
        <v>46090</v>
      </c>
      <c r="B8" s="22" t="s">
        <v>14</v>
      </c>
      <c r="C8" s="22" t="s">
        <v>128</v>
      </c>
      <c r="D8" s="23"/>
      <c r="E8" s="24"/>
      <c r="F8" s="25" t="s">
        <v>130</v>
      </c>
      <c r="G8" s="26">
        <v>7388.23</v>
      </c>
    </row>
    <row r="9" spans="1:8" ht="33.950000000000003" customHeight="1" x14ac:dyDescent="0.25">
      <c r="A9" s="21">
        <v>46090</v>
      </c>
      <c r="B9" s="22" t="s">
        <v>14</v>
      </c>
      <c r="C9" s="22" t="s">
        <v>128</v>
      </c>
      <c r="D9" s="23"/>
      <c r="E9" s="24"/>
      <c r="F9" s="25" t="s">
        <v>131</v>
      </c>
      <c r="G9" s="26">
        <v>1634.96</v>
      </c>
    </row>
    <row r="10" spans="1:8" ht="33.950000000000003" customHeight="1" x14ac:dyDescent="0.25">
      <c r="A10" s="21">
        <v>46090</v>
      </c>
      <c r="B10" s="22" t="s">
        <v>14</v>
      </c>
      <c r="C10" s="22" t="s">
        <v>128</v>
      </c>
      <c r="D10" s="23"/>
      <c r="E10" s="24"/>
      <c r="F10" s="25" t="s">
        <v>15</v>
      </c>
      <c r="G10" s="26">
        <v>23391.71</v>
      </c>
    </row>
    <row r="11" spans="1:8" ht="33.950000000000003" customHeight="1" x14ac:dyDescent="0.25">
      <c r="A11" s="21">
        <v>46090</v>
      </c>
      <c r="B11" s="22" t="s">
        <v>14</v>
      </c>
      <c r="C11" s="22" t="s">
        <v>128</v>
      </c>
      <c r="D11" s="23"/>
      <c r="E11" s="24"/>
      <c r="F11" s="25" t="s">
        <v>17</v>
      </c>
      <c r="G11" s="26">
        <v>3930.63</v>
      </c>
    </row>
    <row r="12" spans="1:8" ht="33.950000000000003" customHeight="1" x14ac:dyDescent="0.25">
      <c r="A12" s="21">
        <v>46090</v>
      </c>
      <c r="B12" s="22" t="s">
        <v>16</v>
      </c>
      <c r="C12" s="22" t="s">
        <v>128</v>
      </c>
      <c r="D12" s="23"/>
      <c r="E12" s="24"/>
      <c r="F12" s="25" t="s">
        <v>17</v>
      </c>
      <c r="G12" s="26">
        <v>74.83</v>
      </c>
    </row>
    <row r="13" spans="1:8" ht="33.950000000000003" customHeight="1" x14ac:dyDescent="0.25">
      <c r="A13" s="21">
        <v>46090</v>
      </c>
      <c r="B13" s="22" t="s">
        <v>18</v>
      </c>
      <c r="C13" s="22" t="s">
        <v>132</v>
      </c>
      <c r="D13" s="23">
        <v>18683136487</v>
      </c>
      <c r="E13" s="24" t="s">
        <v>23</v>
      </c>
      <c r="F13" s="25" t="s">
        <v>19</v>
      </c>
      <c r="G13" s="26">
        <v>420</v>
      </c>
    </row>
    <row r="14" spans="1:8" ht="33.950000000000003" customHeight="1" x14ac:dyDescent="0.25">
      <c r="A14" s="21">
        <v>46091</v>
      </c>
      <c r="B14" s="22" t="s">
        <v>20</v>
      </c>
      <c r="C14" s="22" t="s">
        <v>128</v>
      </c>
      <c r="D14" s="23"/>
      <c r="E14" s="24"/>
      <c r="F14" s="25" t="s">
        <v>129</v>
      </c>
      <c r="G14" s="26">
        <v>840</v>
      </c>
    </row>
    <row r="15" spans="1:8" ht="33.950000000000003" customHeight="1" x14ac:dyDescent="0.25">
      <c r="A15" s="21">
        <v>46091</v>
      </c>
      <c r="B15" s="22" t="s">
        <v>20</v>
      </c>
      <c r="C15" s="22" t="s">
        <v>128</v>
      </c>
      <c r="D15" s="23"/>
      <c r="E15" s="24"/>
      <c r="F15" s="25" t="s">
        <v>15</v>
      </c>
      <c r="G15" s="26">
        <v>138.6</v>
      </c>
    </row>
    <row r="16" spans="1:8" ht="33.950000000000003" customHeight="1" x14ac:dyDescent="0.25">
      <c r="A16" s="21">
        <v>46091</v>
      </c>
      <c r="B16" s="22" t="s">
        <v>21</v>
      </c>
      <c r="C16" s="22" t="s">
        <v>22</v>
      </c>
      <c r="D16" s="23">
        <v>2535697732</v>
      </c>
      <c r="E16" s="24" t="s">
        <v>23</v>
      </c>
      <c r="F16" s="25" t="s">
        <v>24</v>
      </c>
      <c r="G16" s="26">
        <v>64.3</v>
      </c>
    </row>
    <row r="17" spans="1:7" ht="33.950000000000003" customHeight="1" x14ac:dyDescent="0.25">
      <c r="A17" s="21">
        <v>46092</v>
      </c>
      <c r="B17" s="22" t="s">
        <v>102</v>
      </c>
      <c r="C17" s="22" t="s">
        <v>103</v>
      </c>
      <c r="D17" s="23"/>
      <c r="E17" s="24"/>
      <c r="F17" s="25" t="s">
        <v>104</v>
      </c>
      <c r="G17" s="26">
        <v>282.27</v>
      </c>
    </row>
    <row r="18" spans="1:7" ht="33.950000000000003" customHeight="1" x14ac:dyDescent="0.25">
      <c r="A18" s="21">
        <v>46092</v>
      </c>
      <c r="B18" s="22" t="s">
        <v>106</v>
      </c>
      <c r="C18" s="22" t="s">
        <v>103</v>
      </c>
      <c r="D18" s="23"/>
      <c r="E18" s="24"/>
      <c r="F18" s="25" t="s">
        <v>105</v>
      </c>
      <c r="G18" s="26">
        <v>81.5</v>
      </c>
    </row>
    <row r="19" spans="1:7" ht="33.950000000000003" customHeight="1" x14ac:dyDescent="0.25">
      <c r="A19" s="21">
        <v>46092</v>
      </c>
      <c r="B19" s="22" t="s">
        <v>25</v>
      </c>
      <c r="C19" s="22" t="s">
        <v>26</v>
      </c>
      <c r="D19" s="23">
        <v>88512251460</v>
      </c>
      <c r="E19" s="24" t="s">
        <v>27</v>
      </c>
      <c r="F19" s="25" t="s">
        <v>28</v>
      </c>
      <c r="G19" s="26">
        <v>66.36</v>
      </c>
    </row>
    <row r="20" spans="1:7" ht="33.950000000000003" customHeight="1" x14ac:dyDescent="0.25">
      <c r="A20" s="21">
        <v>46092</v>
      </c>
      <c r="B20" s="22" t="s">
        <v>29</v>
      </c>
      <c r="C20" s="22" t="s">
        <v>30</v>
      </c>
      <c r="D20" s="23">
        <v>63073332379</v>
      </c>
      <c r="E20" s="24" t="s">
        <v>23</v>
      </c>
      <c r="F20" s="25" t="s">
        <v>31</v>
      </c>
      <c r="G20" s="26">
        <v>1246.1099999999999</v>
      </c>
    </row>
    <row r="21" spans="1:7" ht="33.950000000000003" customHeight="1" x14ac:dyDescent="0.25">
      <c r="A21" s="21">
        <v>46092</v>
      </c>
      <c r="B21" s="22" t="s">
        <v>32</v>
      </c>
      <c r="C21" s="22" t="s">
        <v>33</v>
      </c>
      <c r="D21" s="23">
        <v>87311810356</v>
      </c>
      <c r="E21" s="24" t="s">
        <v>124</v>
      </c>
      <c r="F21" s="25" t="s">
        <v>34</v>
      </c>
      <c r="G21" s="26">
        <v>150.57</v>
      </c>
    </row>
    <row r="22" spans="1:7" ht="33.950000000000003" customHeight="1" x14ac:dyDescent="0.25">
      <c r="A22" s="21">
        <v>46092</v>
      </c>
      <c r="B22" s="22" t="s">
        <v>35</v>
      </c>
      <c r="C22" s="22" t="s">
        <v>36</v>
      </c>
      <c r="D22" s="23">
        <v>81793146560</v>
      </c>
      <c r="E22" s="24" t="s">
        <v>23</v>
      </c>
      <c r="F22" s="25" t="s">
        <v>34</v>
      </c>
      <c r="G22" s="26">
        <v>86.84</v>
      </c>
    </row>
    <row r="23" spans="1:7" ht="33.950000000000003" customHeight="1" x14ac:dyDescent="0.25">
      <c r="A23" s="21">
        <v>46092</v>
      </c>
      <c r="B23" s="22" t="s">
        <v>35</v>
      </c>
      <c r="C23" s="22" t="s">
        <v>36</v>
      </c>
      <c r="D23" s="23">
        <v>81793146560</v>
      </c>
      <c r="E23" s="24" t="s">
        <v>23</v>
      </c>
      <c r="F23" s="25" t="s">
        <v>107</v>
      </c>
      <c r="G23" s="26">
        <v>0.19</v>
      </c>
    </row>
    <row r="24" spans="1:7" ht="33.950000000000003" customHeight="1" x14ac:dyDescent="0.25">
      <c r="A24" s="21">
        <v>46092</v>
      </c>
      <c r="B24" s="22" t="s">
        <v>37</v>
      </c>
      <c r="C24" s="22" t="s">
        <v>36</v>
      </c>
      <c r="D24" s="23">
        <v>81793146560</v>
      </c>
      <c r="E24" s="24" t="s">
        <v>23</v>
      </c>
      <c r="F24" s="25" t="s">
        <v>34</v>
      </c>
      <c r="G24" s="26">
        <v>165.74</v>
      </c>
    </row>
    <row r="25" spans="1:7" ht="33.950000000000003" customHeight="1" x14ac:dyDescent="0.25">
      <c r="A25" s="21">
        <v>46092</v>
      </c>
      <c r="B25" s="22" t="s">
        <v>38</v>
      </c>
      <c r="C25" s="22" t="s">
        <v>39</v>
      </c>
      <c r="D25" s="23">
        <v>18804286885</v>
      </c>
      <c r="E25" s="24" t="s">
        <v>40</v>
      </c>
      <c r="F25" s="25" t="s">
        <v>41</v>
      </c>
      <c r="G25" s="26">
        <v>29.17</v>
      </c>
    </row>
    <row r="26" spans="1:7" ht="33.950000000000003" customHeight="1" x14ac:dyDescent="0.25">
      <c r="A26" s="21">
        <v>46092</v>
      </c>
      <c r="B26" s="22" t="s">
        <v>42</v>
      </c>
      <c r="C26" s="22" t="s">
        <v>39</v>
      </c>
      <c r="D26" s="23">
        <v>18804286885</v>
      </c>
      <c r="E26" s="24" t="s">
        <v>40</v>
      </c>
      <c r="F26" s="25" t="s">
        <v>41</v>
      </c>
      <c r="G26" s="26">
        <v>7.56</v>
      </c>
    </row>
    <row r="27" spans="1:7" ht="33.950000000000003" customHeight="1" x14ac:dyDescent="0.25">
      <c r="A27" s="21">
        <v>46092</v>
      </c>
      <c r="B27" s="22" t="s">
        <v>43</v>
      </c>
      <c r="C27" s="22" t="s">
        <v>39</v>
      </c>
      <c r="D27" s="23">
        <v>18804286885</v>
      </c>
      <c r="E27" s="24" t="s">
        <v>40</v>
      </c>
      <c r="F27" s="25" t="s">
        <v>41</v>
      </c>
      <c r="G27" s="26">
        <v>7.56</v>
      </c>
    </row>
    <row r="28" spans="1:7" ht="33.950000000000003" customHeight="1" x14ac:dyDescent="0.25">
      <c r="A28" s="21">
        <v>46092</v>
      </c>
      <c r="B28" s="22" t="s">
        <v>44</v>
      </c>
      <c r="C28" s="22" t="s">
        <v>45</v>
      </c>
      <c r="D28" s="23">
        <v>29035933600</v>
      </c>
      <c r="E28" s="24" t="s">
        <v>120</v>
      </c>
      <c r="F28" s="25" t="s">
        <v>31</v>
      </c>
      <c r="G28" s="26">
        <v>830.06</v>
      </c>
    </row>
    <row r="29" spans="1:7" ht="33.950000000000003" customHeight="1" x14ac:dyDescent="0.25">
      <c r="A29" s="21">
        <v>46092</v>
      </c>
      <c r="B29" s="22" t="s">
        <v>46</v>
      </c>
      <c r="C29" s="22" t="s">
        <v>47</v>
      </c>
      <c r="D29" s="23">
        <v>53199736515</v>
      </c>
      <c r="E29" s="24" t="s">
        <v>119</v>
      </c>
      <c r="F29" s="25" t="s">
        <v>48</v>
      </c>
      <c r="G29" s="26">
        <v>4.9000000000000004</v>
      </c>
    </row>
    <row r="30" spans="1:7" ht="33.950000000000003" customHeight="1" x14ac:dyDescent="0.25">
      <c r="A30" s="21">
        <v>46092</v>
      </c>
      <c r="B30" s="22" t="s">
        <v>49</v>
      </c>
      <c r="C30" s="22" t="s">
        <v>50</v>
      </c>
      <c r="D30" s="23">
        <v>72226488129</v>
      </c>
      <c r="E30" s="24" t="s">
        <v>23</v>
      </c>
      <c r="F30" s="25" t="s">
        <v>19</v>
      </c>
      <c r="G30" s="26">
        <v>16.59</v>
      </c>
    </row>
    <row r="31" spans="1:7" ht="33.950000000000003" customHeight="1" x14ac:dyDescent="0.25">
      <c r="A31" s="21">
        <v>46092</v>
      </c>
      <c r="B31" s="22" t="s">
        <v>51</v>
      </c>
      <c r="C31" s="22" t="s">
        <v>52</v>
      </c>
      <c r="D31" s="23">
        <v>70806277753</v>
      </c>
      <c r="E31" s="24" t="s">
        <v>23</v>
      </c>
      <c r="F31" s="25" t="s">
        <v>108</v>
      </c>
      <c r="G31" s="26">
        <v>423.96</v>
      </c>
    </row>
    <row r="32" spans="1:7" ht="33.950000000000003" customHeight="1" x14ac:dyDescent="0.25">
      <c r="A32" s="21">
        <v>46092</v>
      </c>
      <c r="B32" s="22" t="s">
        <v>53</v>
      </c>
      <c r="C32" s="22" t="s">
        <v>54</v>
      </c>
      <c r="D32" s="23">
        <v>61979475705</v>
      </c>
      <c r="E32" s="24" t="s">
        <v>121</v>
      </c>
      <c r="F32" s="25" t="s">
        <v>41</v>
      </c>
      <c r="G32" s="26">
        <v>289.45999999999998</v>
      </c>
    </row>
    <row r="33" spans="1:7" ht="33.950000000000003" customHeight="1" x14ac:dyDescent="0.25">
      <c r="A33" s="21">
        <v>46098</v>
      </c>
      <c r="B33" s="22" t="s">
        <v>114</v>
      </c>
      <c r="C33" s="22" t="s">
        <v>109</v>
      </c>
      <c r="D33" s="23">
        <v>78661516143</v>
      </c>
      <c r="E33" s="24" t="s">
        <v>23</v>
      </c>
      <c r="F33" s="25" t="s">
        <v>110</v>
      </c>
      <c r="G33" s="26">
        <v>240</v>
      </c>
    </row>
    <row r="34" spans="1:7" ht="33.950000000000003" customHeight="1" x14ac:dyDescent="0.25">
      <c r="A34" s="21">
        <v>46099</v>
      </c>
      <c r="B34" s="22" t="s">
        <v>113</v>
      </c>
      <c r="C34" s="22" t="s">
        <v>111</v>
      </c>
      <c r="D34" s="23">
        <v>60174672203</v>
      </c>
      <c r="E34" s="24" t="s">
        <v>112</v>
      </c>
      <c r="F34" s="25" t="s">
        <v>104</v>
      </c>
      <c r="G34" s="26">
        <v>350.4</v>
      </c>
    </row>
    <row r="35" spans="1:7" ht="33.950000000000003" customHeight="1" x14ac:dyDescent="0.25">
      <c r="A35" s="21">
        <v>46106</v>
      </c>
      <c r="B35" s="22" t="s">
        <v>115</v>
      </c>
      <c r="C35" s="22"/>
      <c r="D35" s="23"/>
      <c r="E35" s="24"/>
      <c r="F35" s="25" t="s">
        <v>116</v>
      </c>
      <c r="G35" s="26">
        <v>264.94</v>
      </c>
    </row>
    <row r="36" spans="1:7" ht="33.950000000000003" customHeight="1" x14ac:dyDescent="0.25">
      <c r="A36" s="21">
        <v>46107</v>
      </c>
      <c r="B36" s="22" t="s">
        <v>55</v>
      </c>
      <c r="C36" s="22" t="s">
        <v>56</v>
      </c>
      <c r="D36" s="23">
        <v>26187994862</v>
      </c>
      <c r="E36" s="24" t="s">
        <v>57</v>
      </c>
      <c r="F36" s="25" t="s">
        <v>58</v>
      </c>
      <c r="G36" s="26">
        <v>1511.29</v>
      </c>
    </row>
    <row r="37" spans="1:7" ht="33.950000000000003" customHeight="1" x14ac:dyDescent="0.25">
      <c r="A37" s="21">
        <v>46107</v>
      </c>
      <c r="B37" s="22" t="s">
        <v>59</v>
      </c>
      <c r="C37" s="22" t="s">
        <v>60</v>
      </c>
      <c r="D37" s="23">
        <v>68823049213</v>
      </c>
      <c r="E37" s="24" t="s">
        <v>40</v>
      </c>
      <c r="F37" s="25" t="s">
        <v>61</v>
      </c>
      <c r="G37" s="26">
        <v>15</v>
      </c>
    </row>
    <row r="38" spans="1:7" ht="33.950000000000003" customHeight="1" x14ac:dyDescent="0.25">
      <c r="A38" s="21">
        <v>46107</v>
      </c>
      <c r="B38" s="22" t="s">
        <v>62</v>
      </c>
      <c r="C38" s="22" t="s">
        <v>63</v>
      </c>
      <c r="D38" s="23">
        <v>95612559446</v>
      </c>
      <c r="E38" s="24" t="s">
        <v>64</v>
      </c>
      <c r="F38" s="25" t="s">
        <v>48</v>
      </c>
      <c r="G38" s="26">
        <v>71.64</v>
      </c>
    </row>
    <row r="39" spans="1:7" ht="33.950000000000003" customHeight="1" x14ac:dyDescent="0.25">
      <c r="A39" s="21">
        <v>46107</v>
      </c>
      <c r="B39" s="22" t="s">
        <v>65</v>
      </c>
      <c r="C39" s="22" t="s">
        <v>66</v>
      </c>
      <c r="D39" s="23">
        <v>46126456930</v>
      </c>
      <c r="E39" s="24" t="s">
        <v>67</v>
      </c>
      <c r="F39" s="25" t="s">
        <v>68</v>
      </c>
      <c r="G39" s="26">
        <v>19.5</v>
      </c>
    </row>
    <row r="40" spans="1:7" ht="33.950000000000003" customHeight="1" x14ac:dyDescent="0.25">
      <c r="A40" s="21">
        <v>46107</v>
      </c>
      <c r="B40" s="22" t="s">
        <v>69</v>
      </c>
      <c r="C40" s="22" t="s">
        <v>66</v>
      </c>
      <c r="D40" s="23">
        <v>46126456930</v>
      </c>
      <c r="E40" s="24" t="s">
        <v>67</v>
      </c>
      <c r="F40" s="25" t="s">
        <v>68</v>
      </c>
      <c r="G40" s="26">
        <v>44.34</v>
      </c>
    </row>
    <row r="41" spans="1:7" ht="33.950000000000003" customHeight="1" x14ac:dyDescent="0.25">
      <c r="A41" s="21">
        <v>46107</v>
      </c>
      <c r="B41" s="22" t="s">
        <v>70</v>
      </c>
      <c r="C41" s="22" t="s">
        <v>71</v>
      </c>
      <c r="D41" s="23">
        <v>7179054100</v>
      </c>
      <c r="E41" s="24" t="s">
        <v>23</v>
      </c>
      <c r="F41" s="25" t="s">
        <v>72</v>
      </c>
      <c r="G41" s="26">
        <v>139.35</v>
      </c>
    </row>
    <row r="42" spans="1:7" ht="33.950000000000003" customHeight="1" x14ac:dyDescent="0.25">
      <c r="A42" s="21">
        <v>46107</v>
      </c>
      <c r="B42" s="22" t="s">
        <v>73</v>
      </c>
      <c r="C42" s="22" t="s">
        <v>71</v>
      </c>
      <c r="D42" s="23">
        <v>7179054100</v>
      </c>
      <c r="E42" s="24" t="s">
        <v>23</v>
      </c>
      <c r="F42" s="25" t="s">
        <v>72</v>
      </c>
      <c r="G42" s="26">
        <v>239.6</v>
      </c>
    </row>
    <row r="43" spans="1:7" ht="33.950000000000003" customHeight="1" x14ac:dyDescent="0.25">
      <c r="A43" s="21">
        <v>46107</v>
      </c>
      <c r="B43" s="22" t="s">
        <v>74</v>
      </c>
      <c r="C43" s="22" t="s">
        <v>75</v>
      </c>
      <c r="D43" s="23">
        <v>22174212633</v>
      </c>
      <c r="E43" s="24" t="s">
        <v>122</v>
      </c>
      <c r="F43" s="25" t="s">
        <v>31</v>
      </c>
      <c r="G43" s="26">
        <v>50.58</v>
      </c>
    </row>
    <row r="44" spans="1:7" ht="33.950000000000003" customHeight="1" x14ac:dyDescent="0.25">
      <c r="A44" s="21">
        <v>46107</v>
      </c>
      <c r="B44" s="22" t="s">
        <v>76</v>
      </c>
      <c r="C44" s="22" t="s">
        <v>45</v>
      </c>
      <c r="D44" s="23">
        <v>29035933600</v>
      </c>
      <c r="E44" s="24" t="s">
        <v>120</v>
      </c>
      <c r="F44" s="25" t="s">
        <v>31</v>
      </c>
      <c r="G44" s="26">
        <v>608.11</v>
      </c>
    </row>
    <row r="45" spans="1:7" ht="33.950000000000003" customHeight="1" x14ac:dyDescent="0.25">
      <c r="A45" s="21">
        <v>46107</v>
      </c>
      <c r="B45" s="22" t="s">
        <v>77</v>
      </c>
      <c r="C45" s="22" t="s">
        <v>78</v>
      </c>
      <c r="D45" s="23">
        <v>78344221376</v>
      </c>
      <c r="E45" s="24" t="s">
        <v>123</v>
      </c>
      <c r="F45" s="25" t="s">
        <v>79</v>
      </c>
      <c r="G45" s="26">
        <v>57.25</v>
      </c>
    </row>
    <row r="46" spans="1:7" ht="33.950000000000003" customHeight="1" x14ac:dyDescent="0.25">
      <c r="A46" s="21">
        <v>46107</v>
      </c>
      <c r="B46" s="22" t="s">
        <v>80</v>
      </c>
      <c r="C46" s="22" t="s">
        <v>78</v>
      </c>
      <c r="D46" s="23">
        <v>78344221376</v>
      </c>
      <c r="E46" s="24" t="s">
        <v>123</v>
      </c>
      <c r="F46" s="25" t="s">
        <v>72</v>
      </c>
      <c r="G46" s="26">
        <v>55.49</v>
      </c>
    </row>
    <row r="47" spans="1:7" ht="33.950000000000003" customHeight="1" x14ac:dyDescent="0.25">
      <c r="A47" s="21">
        <v>46107</v>
      </c>
      <c r="B47" s="22" t="s">
        <v>81</v>
      </c>
      <c r="C47" s="22" t="s">
        <v>78</v>
      </c>
      <c r="D47" s="23">
        <v>78344221376</v>
      </c>
      <c r="E47" s="24" t="s">
        <v>123</v>
      </c>
      <c r="F47" s="25" t="s">
        <v>72</v>
      </c>
      <c r="G47" s="26">
        <v>103.17</v>
      </c>
    </row>
    <row r="48" spans="1:7" ht="33.950000000000003" customHeight="1" x14ac:dyDescent="0.25">
      <c r="A48" s="21">
        <v>46107</v>
      </c>
      <c r="B48" s="22" t="s">
        <v>82</v>
      </c>
      <c r="C48" s="22" t="s">
        <v>78</v>
      </c>
      <c r="D48" s="23">
        <v>78344221376</v>
      </c>
      <c r="E48" s="24" t="s">
        <v>123</v>
      </c>
      <c r="F48" s="25" t="s">
        <v>72</v>
      </c>
      <c r="G48" s="26">
        <v>67.62</v>
      </c>
    </row>
    <row r="49" spans="1:7" ht="33.950000000000003" customHeight="1" x14ac:dyDescent="0.25">
      <c r="A49" s="21">
        <v>46107</v>
      </c>
      <c r="B49" s="22" t="s">
        <v>83</v>
      </c>
      <c r="C49" s="22" t="s">
        <v>78</v>
      </c>
      <c r="D49" s="23">
        <v>78344221376</v>
      </c>
      <c r="E49" s="24" t="s">
        <v>123</v>
      </c>
      <c r="F49" s="25" t="s">
        <v>84</v>
      </c>
      <c r="G49" s="26">
        <v>434.08</v>
      </c>
    </row>
    <row r="50" spans="1:7" ht="33.950000000000003" customHeight="1" x14ac:dyDescent="0.25">
      <c r="A50" s="21">
        <v>46107</v>
      </c>
      <c r="B50" s="22" t="s">
        <v>85</v>
      </c>
      <c r="C50" s="22" t="s">
        <v>78</v>
      </c>
      <c r="D50" s="23">
        <v>78344221376</v>
      </c>
      <c r="E50" s="24" t="s">
        <v>123</v>
      </c>
      <c r="F50" s="25" t="s">
        <v>61</v>
      </c>
      <c r="G50" s="26">
        <v>24.75</v>
      </c>
    </row>
    <row r="51" spans="1:7" ht="33.950000000000003" customHeight="1" x14ac:dyDescent="0.25">
      <c r="A51" s="21">
        <v>46107</v>
      </c>
      <c r="B51" s="22" t="s">
        <v>86</v>
      </c>
      <c r="C51" s="22" t="s">
        <v>87</v>
      </c>
      <c r="D51" s="23">
        <v>34938158599</v>
      </c>
      <c r="E51" s="24" t="s">
        <v>57</v>
      </c>
      <c r="F51" s="25" t="s">
        <v>88</v>
      </c>
      <c r="G51" s="26">
        <v>2500</v>
      </c>
    </row>
    <row r="52" spans="1:7" ht="33.950000000000003" customHeight="1" x14ac:dyDescent="0.25">
      <c r="A52" s="21">
        <v>46107</v>
      </c>
      <c r="B52" s="22" t="s">
        <v>89</v>
      </c>
      <c r="C52" s="22" t="s">
        <v>90</v>
      </c>
      <c r="D52" s="23">
        <v>65254063529</v>
      </c>
      <c r="E52" s="24" t="s">
        <v>119</v>
      </c>
      <c r="F52" s="25" t="s">
        <v>72</v>
      </c>
      <c r="G52" s="26">
        <v>361.53</v>
      </c>
    </row>
    <row r="53" spans="1:7" ht="33.950000000000003" customHeight="1" x14ac:dyDescent="0.25">
      <c r="A53" s="21">
        <v>46107</v>
      </c>
      <c r="B53" s="22" t="s">
        <v>91</v>
      </c>
      <c r="C53" s="22" t="s">
        <v>90</v>
      </c>
      <c r="D53" s="23">
        <v>65254063529</v>
      </c>
      <c r="E53" s="24" t="s">
        <v>119</v>
      </c>
      <c r="F53" s="25" t="s">
        <v>72</v>
      </c>
      <c r="G53" s="26">
        <v>61.65</v>
      </c>
    </row>
    <row r="54" spans="1:7" ht="33.950000000000003" customHeight="1" x14ac:dyDescent="0.25">
      <c r="A54" s="21">
        <v>46107</v>
      </c>
      <c r="B54" s="22" t="s">
        <v>92</v>
      </c>
      <c r="C54" s="22" t="s">
        <v>90</v>
      </c>
      <c r="D54" s="23">
        <v>65254063529</v>
      </c>
      <c r="E54" s="24" t="s">
        <v>119</v>
      </c>
      <c r="F54" s="25" t="s">
        <v>72</v>
      </c>
      <c r="G54" s="26">
        <v>130.56</v>
      </c>
    </row>
    <row r="55" spans="1:7" ht="33.950000000000003" customHeight="1" x14ac:dyDescent="0.25">
      <c r="A55" s="21">
        <v>46107</v>
      </c>
      <c r="B55" s="22" t="s">
        <v>93</v>
      </c>
      <c r="C55" s="22" t="s">
        <v>94</v>
      </c>
      <c r="D55" s="23">
        <v>84210581427</v>
      </c>
      <c r="E55" s="24" t="s">
        <v>57</v>
      </c>
      <c r="F55" s="25" t="s">
        <v>72</v>
      </c>
      <c r="G55" s="26">
        <v>735.68</v>
      </c>
    </row>
    <row r="56" spans="1:7" ht="33.950000000000003" customHeight="1" x14ac:dyDescent="0.25">
      <c r="A56" s="21">
        <v>46107</v>
      </c>
      <c r="B56" s="22" t="s">
        <v>95</v>
      </c>
      <c r="C56" s="22" t="s">
        <v>94</v>
      </c>
      <c r="D56" s="23">
        <v>84210581427</v>
      </c>
      <c r="E56" s="24" t="s">
        <v>57</v>
      </c>
      <c r="F56" s="25" t="s">
        <v>72</v>
      </c>
      <c r="G56" s="26">
        <v>421.95</v>
      </c>
    </row>
    <row r="57" spans="1:7" ht="33.950000000000003" customHeight="1" x14ac:dyDescent="0.25">
      <c r="A57" s="21">
        <v>46107</v>
      </c>
      <c r="B57" s="22" t="s">
        <v>96</v>
      </c>
      <c r="C57" s="22" t="s">
        <v>97</v>
      </c>
      <c r="D57" s="23">
        <v>44138062462</v>
      </c>
      <c r="E57" s="24" t="s">
        <v>118</v>
      </c>
      <c r="F57" s="25" t="s">
        <v>72</v>
      </c>
      <c r="G57" s="26">
        <v>481.19</v>
      </c>
    </row>
    <row r="58" spans="1:7" ht="33.950000000000003" customHeight="1" x14ac:dyDescent="0.25">
      <c r="A58" s="21">
        <v>46107</v>
      </c>
      <c r="B58" s="22" t="s">
        <v>98</v>
      </c>
      <c r="C58" s="22" t="s">
        <v>97</v>
      </c>
      <c r="D58" s="23">
        <v>44138062462</v>
      </c>
      <c r="E58" s="24" t="s">
        <v>118</v>
      </c>
      <c r="F58" s="25" t="s">
        <v>72</v>
      </c>
      <c r="G58" s="26">
        <v>677.16</v>
      </c>
    </row>
    <row r="59" spans="1:7" ht="33.950000000000003" customHeight="1" x14ac:dyDescent="0.25">
      <c r="A59" s="21">
        <v>46108</v>
      </c>
      <c r="B59" s="22" t="s">
        <v>99</v>
      </c>
      <c r="C59" s="22" t="s">
        <v>103</v>
      </c>
      <c r="D59" s="23"/>
      <c r="E59" s="24"/>
      <c r="F59" s="25" t="s">
        <v>100</v>
      </c>
      <c r="G59" s="26">
        <v>3642.49</v>
      </c>
    </row>
    <row r="60" spans="1:7" ht="33.950000000000003" customHeight="1" x14ac:dyDescent="0.25">
      <c r="A60" s="21">
        <v>46112</v>
      </c>
      <c r="B60" s="22" t="s">
        <v>117</v>
      </c>
      <c r="C60" s="22" t="s">
        <v>103</v>
      </c>
      <c r="D60" s="23"/>
      <c r="E60" s="24"/>
      <c r="F60" s="25" t="s">
        <v>100</v>
      </c>
      <c r="G60" s="26">
        <v>100</v>
      </c>
    </row>
    <row r="61" spans="1:7" ht="33.950000000000003" customHeight="1" x14ac:dyDescent="0.25">
      <c r="A61" s="21"/>
      <c r="B61" s="22"/>
      <c r="C61" s="22"/>
      <c r="D61" s="23"/>
      <c r="E61" s="24"/>
      <c r="F61" s="25" t="s">
        <v>101</v>
      </c>
      <c r="G61" s="26">
        <f>SUM(G7:G60)</f>
        <v>193600.06999999989</v>
      </c>
    </row>
    <row r="63" spans="1:7" ht="33.950000000000003" customHeight="1" x14ac:dyDescent="0.25">
      <c r="B63" s="6" t="s">
        <v>127</v>
      </c>
      <c r="F63" s="6" t="s">
        <v>125</v>
      </c>
    </row>
    <row r="64" spans="1:7" ht="33.950000000000003" customHeight="1" x14ac:dyDescent="0.25">
      <c r="F64" s="6" t="s">
        <v>126</v>
      </c>
    </row>
  </sheetData>
  <sheetProtection selectLockedCells="1"/>
  <mergeCells count="4">
    <mergeCell ref="A1:G1"/>
    <mergeCell ref="F2:G2"/>
    <mergeCell ref="A4:G5"/>
    <mergeCell ref="B2:C2"/>
  </mergeCells>
  <phoneticPr fontId="2" type="noConversion"/>
  <conditionalFormatting sqref="D10:F12 A10:B15 D14:E14 D15:F15 A16:F61 A7:A9">
    <cfRule type="expression" dxfId="7" priority="35">
      <formula>MOD(ROW(),2)=0</formula>
    </cfRule>
  </conditionalFormatting>
  <conditionalFormatting sqref="B7:F9">
    <cfRule type="expression" dxfId="6" priority="5">
      <formula>MOD(ROW(),2)=0</formula>
    </cfRule>
  </conditionalFormatting>
  <conditionalFormatting sqref="C10:C12">
    <cfRule type="expression" dxfId="5" priority="4">
      <formula>MOD(ROW(),2)=0</formula>
    </cfRule>
  </conditionalFormatting>
  <conditionalFormatting sqref="C14:C15">
    <cfRule type="expression" dxfId="4" priority="3">
      <formula>MOD(ROW(),2)=0</formula>
    </cfRule>
  </conditionalFormatting>
  <conditionalFormatting sqref="C13:E13">
    <cfRule type="expression" dxfId="3" priority="2">
      <formula>MOD(ROW(),2)=0</formula>
    </cfRule>
  </conditionalFormatting>
  <conditionalFormatting sqref="F13:F14">
    <cfRule type="expression" dxfId="2" priority="1">
      <formula>MOD(ROW(),2)=0</formula>
    </cfRule>
  </conditionalFormatting>
  <conditionalFormatting sqref="G7:G61">
    <cfRule type="expression" dxfId="1" priority="32">
      <formula>MOD(ROW(),2)=0</formula>
    </cfRule>
    <cfRule type="expression" dxfId="0" priority="33">
      <formula>MOD(ROW(),2)=1</formula>
    </cfRule>
  </conditionalFormatting>
  <printOptions horizontalCentered="1"/>
  <pageMargins left="0.51181102362204722" right="0.51181102362204722" top="0.47244094488188981" bottom="0.47244094488188981" header="0.31496062992125984" footer="0.31496062992125984"/>
  <pageSetup paperSize="9" scale="56" fitToHeight="0" orientation="portrait" verticalDpi="300" r:id="rId1"/>
  <headerFooter alignWithMargins="0">
    <oddFooter>&amp;CStranica &amp;P od &amp;N</oddFooter>
    <firstHeader>&amp;C&amp;P</firstHead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JAVNA OBJAVA INFORMACIJA</vt:lpstr>
      <vt:lpstr>'JAVNA OBJAVA INFORMACIJA'!Ispis_naslova</vt:lpstr>
    </vt:vector>
  </TitlesOfParts>
  <Company>BLINK INFO d.o.o.;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BLINK INFO d.o.o.</dc:creator>
  <cp:lastModifiedBy>Biserka Konig</cp:lastModifiedBy>
  <cp:lastPrinted>2026-04-17T07:03:49Z</cp:lastPrinted>
  <dcterms:created xsi:type="dcterms:W3CDTF">2016-11-01T03:33:07Z</dcterms:created>
  <dcterms:modified xsi:type="dcterms:W3CDTF">2026-04-17T07:07:42Z</dcterms:modified>
  <cp:version>1.0</cp:version>
</cp:coreProperties>
</file>