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iTransparentnost 2025\"/>
    </mc:Choice>
  </mc:AlternateContent>
  <xr:revisionPtr revIDLastSave="0" documentId="13_ncr:1_{EB9F3FD0-CEBF-434F-8A1A-65E6AFA52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<sst xmlns="http://schemas.openxmlformats.org/spreadsheetml/2006/main" count="312" uniqueCount="167">
  <si>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</si>
  <si>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</si>
  <si>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</si>
  <si>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</si>
  <si>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</si>
  <si>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</si>
  <si>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</si>
  <si>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</si>
  <si>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</si>
  <si>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</si>
  <si>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</si>
  <si>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</si>
  <si>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</si>
  <si>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01.11.2025. DO 30.11.2025.</t>
  </si>
  <si>
    <t>2025-URA-569 | eRačun br.: 303703434 - 1722/VP1111/1</t>
  </si>
  <si>
    <t>KIKO TRGOVINA I USLUGE, TOMISLAV KRUŠEC</t>
  </si>
  <si>
    <t>PREGRADA</t>
  </si>
  <si>
    <t>3722 | Naknade građanima i kućanstvima u naravi</t>
  </si>
  <si>
    <t>2025-URA-571 | eRačun br.: 303703455 - 1724/VP1111/1</t>
  </si>
  <si>
    <t>2025-URA-637 | eRačun br.: 304941978 - 2019/VP1111/1</t>
  </si>
  <si>
    <t>3111 | PLAĆE ZA REDOVAN RAD</t>
  </si>
  <si>
    <t>3132 | DOPRINOSI ZA OBVEZNO ZDRAVSTVENO OSIGURANJE</t>
  </si>
  <si>
    <t>ISPLATA OPOREZIVOG PRIJEVOZA 10/2025</t>
  </si>
  <si>
    <t>3212 | NAKNADE ZA PRIJEVOZ, ZA RAD NA TERENU I ODVOJENI ŽIVOT</t>
  </si>
  <si>
    <t>3295 | PRISTOJBE I NAKNADE</t>
  </si>
  <si>
    <t>2025-URA-730 | 730 - 2340-20253737273</t>
  </si>
  <si>
    <t>PRIVREDNA BANKA ZAGREB d.d.</t>
  </si>
  <si>
    <t>ZAGREB</t>
  </si>
  <si>
    <t xml:space="preserve">3431 | BANKARSKE USLUGE I USLUGE PLATNOG PROMETA </t>
  </si>
  <si>
    <t>ISPLATA PLAĆE PUN 10/2025</t>
  </si>
  <si>
    <t>3211 | SLUŽBENA PUTOVANJA</t>
  </si>
  <si>
    <t>3214 | OSTALE NAKNADE TROŠKOVA ZAPOSLENIKA</t>
  </si>
  <si>
    <t>ISPLATA OPOREZIVE DNEVNICE PUN 10/2025</t>
  </si>
  <si>
    <t>ISPLATA PUTNOG NALOGA PUN 10/2025</t>
  </si>
  <si>
    <t>ISPLATA OPOREZIVIH DNEVNICA 10/2025</t>
  </si>
  <si>
    <t>2025-URA-683 | eRačun br.: 305747224 - 37/cvjecarna/1</t>
  </si>
  <si>
    <t>CVJEĆARNA ORHIDEJA</t>
  </si>
  <si>
    <t>KRAPINA</t>
  </si>
  <si>
    <t xml:space="preserve">3299 | OSTALI NESPOMENUTI RASHODI POSLOVANJA </t>
  </si>
  <si>
    <t>2025-URA-665 | eRačun br.: 305483983 - 542-PJ2-01</t>
  </si>
  <si>
    <t>EMOS-PROMET uvoz-izvoz D.O.O.</t>
  </si>
  <si>
    <t>3232 | USLUGE TEKUĆEG I INVESTICIJSKOG ODRŽAVANJA</t>
  </si>
  <si>
    <t>2025-URA-606 | eRačun br.: 304402997 - 2222/FP/3</t>
  </si>
  <si>
    <t>FIDUS PAVIĆ D.O.O.</t>
  </si>
  <si>
    <t>ĐURMANEC</t>
  </si>
  <si>
    <t xml:space="preserve">3224 | MATERIJAL I DIJELOVI ZA TEKUĆE I INVESTICIJSKO ODRŽAVANJE </t>
  </si>
  <si>
    <t>2025-URA-749 | eRačun br.: 306803808 - 25-1025-0631492</t>
  </si>
  <si>
    <t>FINANCIJSKA AGENCIJA</t>
  </si>
  <si>
    <t>3238 | RAČUNALNE USLUGE</t>
  </si>
  <si>
    <t>2025-URA-660 | eRačun br.: 305398209 - 20/P1/2</t>
  </si>
  <si>
    <t>FOTO STUDIO "FRK" VL. PETRA FRANKOL</t>
  </si>
  <si>
    <t>3221 | UREDSKI MATERIJAL I OSTALI MATERIJALNI RASHODI</t>
  </si>
  <si>
    <t>2025-URA-632 | eRačun br.: 304907978 - 64/1/1/2025</t>
  </si>
  <si>
    <t>H.M.,obrt za trgovinu i usluge, vl.Nikola Štrok</t>
  </si>
  <si>
    <t>2025-URA-743 | eRačun br.: 306678137 - 0010003151-251020-0</t>
  </si>
  <si>
    <t>HEP OPSKRBA D.O.O.</t>
  </si>
  <si>
    <t>3223 | ENERGIJA</t>
  </si>
  <si>
    <t>2025-URA-601 | eRačun br.: 304344701 - 561/001/100</t>
  </si>
  <si>
    <t>HORVAT COLOR</t>
  </si>
  <si>
    <t>2025-URA-735 | eRačun br.: 306533803 - 01828459297000251101</t>
  </si>
  <si>
    <t>HRVATSKI TELEKOM D.D.</t>
  </si>
  <si>
    <t>3231 | USLUGE TELEFONA, POŠTE I PRIJEVOZA</t>
  </si>
  <si>
    <t>2025-URA-737 | eRačun br.: 306570290 - 5030767858-314-5</t>
  </si>
  <si>
    <t>2025-URA-667 | eRačun br.: 305502649 - 653/1/1</t>
  </si>
  <si>
    <t>IVO PROM D.O.O.</t>
  </si>
  <si>
    <t xml:space="preserve">KONJŠČINA </t>
  </si>
  <si>
    <t>3235 | ZAKUPNINE I NAJAMNINE</t>
  </si>
  <si>
    <t>2025-URA-722 | eRačun br.: 306250492 - 5006/1/11</t>
  </si>
  <si>
    <t>KRAKOM D.O.O.</t>
  </si>
  <si>
    <t>3234 | KOMUNALNE USLUGE</t>
  </si>
  <si>
    <t>2025-URA-723 | eRačun br.: 306250602 - 5010/1/11</t>
  </si>
  <si>
    <t>2025-URA-724 | eRačun br.: 306251860 - 5056/1/11</t>
  </si>
  <si>
    <t>2025-URA-725 | eRačun br.: 306252477 - 5864/1/10</t>
  </si>
  <si>
    <t>KRAKOM-VODOOPSKRBA I ODVODNJA D.O.O.</t>
  </si>
  <si>
    <t>2025-URA-726 | eRačun br.: 306252949 - 5879/1/10</t>
  </si>
  <si>
    <t>2025-URA-727 | eRačun br.: 306258049 - 6044/1/10</t>
  </si>
  <si>
    <t>2025-URA-728 | eRačun br.: 306269511 - 6413/1/10</t>
  </si>
  <si>
    <t>2025-URA-562 | eRačun br.: 303676925 - 77-02385-25</t>
  </si>
  <si>
    <t>KTC D.D. KRIŽEVCI</t>
  </si>
  <si>
    <t>KRIŽEVCI</t>
  </si>
  <si>
    <t>3222 | MATERIJAL I SIROVINE</t>
  </si>
  <si>
    <t>2025-URA-582 | eRačun br.: 304042357 - 77-02461-25</t>
  </si>
  <si>
    <t>2025-URA-593 | eRačun br.: 304208618 - 77-02506-25</t>
  </si>
  <si>
    <t>2025-URA-605 | eRačun br.: 304393158 - 77-02550-25</t>
  </si>
  <si>
    <t>2025-URA-638 | eRačun br.: 305087230 - 350950/900/900</t>
  </si>
  <si>
    <t>LEDO PLUS D.O.O.</t>
  </si>
  <si>
    <t>2025-URA-677 | eRačun br.: 305639803 - 361389/900/900</t>
  </si>
  <si>
    <t>2025-URA-656 | eRačun br.: 305375687 - Račun/otpremnica 48/1/1</t>
  </si>
  <si>
    <t>LETA-ROL D.O.O. ZA PROIZVODNJU, TRGOVINU I USLUGE</t>
  </si>
  <si>
    <t>3225 | SITNI INVENTAR I AUTO GUME</t>
  </si>
  <si>
    <t>2025-URA-674 | eRačun br.: 305379482 - Račun/otpremnica:47/1/1</t>
  </si>
  <si>
    <t>2025-URA-559 | eRačun br.: 303522226 - 2567-1-99</t>
  </si>
  <si>
    <t>LJEKARNE VODOLŠAK, VL.SLAĐANA VODOLŠAK</t>
  </si>
  <si>
    <t>2025-URA-744 | eRačun br.: 306710731 - 3171-1-99</t>
  </si>
  <si>
    <t>2025-URA-623 | eRačun br.: 304730758 - 795/1/1</t>
  </si>
  <si>
    <t>MD PLIN OBRT ZA PRIJEVOZ I TRGOVINU</t>
  </si>
  <si>
    <t>2025-URA-699 | eRačun br.: 305855730 - 864/1/1</t>
  </si>
  <si>
    <t>2025-URA-752 | eRačun br.: 306864641 - 401-550378-3</t>
  </si>
  <si>
    <t>MEĐIMURJE-PLIN D.O.O.</t>
  </si>
  <si>
    <t>2025-URA-757 | eRačun br.: 306982442 - 401-552739-9</t>
  </si>
  <si>
    <t>2025-URA-579 | eRačun br.: 303939227 - 318/101/9410</t>
  </si>
  <si>
    <t>NARODNI TRGOVAČKI LANAC</t>
  </si>
  <si>
    <t>SESVETE</t>
  </si>
  <si>
    <t>2025-URA-594 | eRačun br.: 304212574 - 326/101/9410</t>
  </si>
  <si>
    <t>2025-URA-602 | eRačun br.: 304373077 - 329/101/9410</t>
  </si>
  <si>
    <t>2025-URA-671 | eRačun br.: 305550130 - 488/01/251</t>
  </si>
  <si>
    <t>NUTKO j.d.o.o.</t>
  </si>
  <si>
    <t>2025-URA-647 | eRačun br.: 305246948 - 682-159-50049</t>
  </si>
  <si>
    <t>O.M.SUPPORT D.O.O.</t>
  </si>
  <si>
    <t xml:space="preserve">3237 | INTELEKTUALNE I OSOBNE USLUGE </t>
  </si>
  <si>
    <t>2025-URA-678 | eRačun br.: 305673293 - 52/25</t>
  </si>
  <si>
    <t>ODVJETNIK HRVOJE KUPREŠAK</t>
  </si>
  <si>
    <t>2025-URA-586 | eRačun br.: 304079021 - 1658/1/1</t>
  </si>
  <si>
    <t>PEKOM D.O.O.</t>
  </si>
  <si>
    <t>2025-URA-587 | eRačun br.: 304079031 - 1659/1/1</t>
  </si>
  <si>
    <t>2025-URA-588 | eRačun br.: 304079042 - 1660/1/1</t>
  </si>
  <si>
    <t>2025-URA-676 | eRačun br.: 305623195 - 157-1-1</t>
  </si>
  <si>
    <t>POINT INFORMATIKA,KOMUNIKACIJA,TRGOVINA D.O.O.</t>
  </si>
  <si>
    <t>VARAŽDIN</t>
  </si>
  <si>
    <t>2025-URA-596 | eRačun br.: 304319028 - 589/v1/1</t>
  </si>
  <si>
    <t>PRESEČKI MESNICA,TRGOVINA,UGOSTITELJSTVO I PRIJEVOZ, MARIO PRESEČKI</t>
  </si>
  <si>
    <t>2025-URA-597 | eRačun br.: 304319232 - 590/v1/1</t>
  </si>
  <si>
    <t>2025-URA-598 | eRačun br.: 304319326 - 591/v1/1</t>
  </si>
  <si>
    <t>2025-URA-658 | eRačun br.: 305390285 - 277/1/2</t>
  </si>
  <si>
    <t>SAMOIZBOR KRAPINA VL.DEJAN KRKALO</t>
  </si>
  <si>
    <t>2025-URA-669 | eRačun br.: 305528728 - 278/1/2</t>
  </si>
  <si>
    <t>2025-URA-584 | eRačun br.: 304070547 - 3086-301-301</t>
  </si>
  <si>
    <t>ŠKOLSKA KNJIGA D.D.</t>
  </si>
  <si>
    <t>2025-URA-612 | eRačun br.: 304568092 - 668/4/9</t>
  </si>
  <si>
    <t>TIM PAPIR j.d.o.o.</t>
  </si>
  <si>
    <t>2025-URA-603 | eRačun br.: 304377738 - 65-V139-1</t>
  </si>
  <si>
    <t>TRGOCENTAR D.O.O.</t>
  </si>
  <si>
    <t>ZABOK</t>
  </si>
  <si>
    <t>2025-URA-706 | eRačun br.: 306073460 - 3467/1/1</t>
  </si>
  <si>
    <t>USTANOVA ZA MEDICINU RADA I ŠPORTA DR.NOVAČKI</t>
  </si>
  <si>
    <t xml:space="preserve">3236 | ZDRAVSTVENE I VETERINARSKE USLUGE </t>
  </si>
  <si>
    <t>2025-URA-666 | eRačun br.: 305494720 - 9063-1-1</t>
  </si>
  <si>
    <t>ZAGREBINSPEKT D.O.O.</t>
  </si>
  <si>
    <t xml:space="preserve">3239 | OSTALE USLUGE </t>
  </si>
  <si>
    <t>2025-URA-659 | eRačun br.: 305390532 - 2503811</t>
  </si>
  <si>
    <t>ZAVOD ZA JAVNO ZDRAVSTVO</t>
  </si>
  <si>
    <t>ZLATAR</t>
  </si>
  <si>
    <t>2025-URA-791 | eRačun br.: 307478117 - 77-03038-25</t>
  </si>
  <si>
    <t>ISPLATA MATERIJALNIH PRAVA 10/2025</t>
  </si>
  <si>
    <t xml:space="preserve">3121 | OSTALI RASHODI ZA ZAPOSLENE </t>
  </si>
  <si>
    <t>SVEUKUPNO</t>
  </si>
  <si>
    <t>INTERSPORT H D.O.O.</t>
  </si>
  <si>
    <t xml:space="preserve">ISPLATA PUTNIH NALOGA 10/2025 </t>
  </si>
  <si>
    <t xml:space="preserve">ISPLATA LOKO VOŽNJE 10/2025 </t>
  </si>
  <si>
    <t>RADNICI ŠKOLE</t>
  </si>
  <si>
    <t xml:space="preserve"> KRAPINSKE TOPLICE</t>
  </si>
  <si>
    <t xml:space="preserve"> ČAKOVEC</t>
  </si>
  <si>
    <t>ČAKOVEC</t>
  </si>
  <si>
    <t>KRAPINSKE TOPLICE</t>
  </si>
  <si>
    <t xml:space="preserve"> RADOBOJ</t>
  </si>
  <si>
    <t xml:space="preserve"> Krapina</t>
  </si>
  <si>
    <t>3111 | BRUTO PLAĆE-NETO, POREZ, MIO I., MIO II.</t>
  </si>
  <si>
    <t>3113 | PLAĆE ZA PREKOVREMENI RAD</t>
  </si>
  <si>
    <t>3114 | PLAĆE ZA POSEBNE UVJETE RADA</t>
  </si>
  <si>
    <t>DRŽAVNI PRORAČUN</t>
  </si>
  <si>
    <t>ISPLATA PLAĆE  10/2025</t>
  </si>
  <si>
    <t>UPLATA NAKNADE ZBOG NEZAPOŠLJAVANJA OSOBA S INVALIDITETOM 10/2025</t>
  </si>
  <si>
    <t>Ravnateljica:</t>
  </si>
  <si>
    <t xml:space="preserve"> dr.sc. Vlatka Družinec Tušek</t>
  </si>
  <si>
    <t>U Krapini, 19.12.2025.</t>
  </si>
  <si>
    <t>PLAĆANJE PREDRAČUNA 1/2025</t>
  </si>
  <si>
    <t xml:space="preserve"> DONJI PUSTAKOVEC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</si>
</sst>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4" dataDxfId="22" totalsRowDxfId="21">
  <autoFilter ref="A6:G84" xr:uid="{D96E2867-778C-462C-B278-521AA53E5109}"/>
  <tableColumns count="7">
    <tableColumn id="7" xr3:uid="{00000000-0010-0000-0000-000007000000}" name="Datum" dataDxfId="20" totalsRowDxfId="19"/>
    <tableColumn id="2" xr3:uid="{97293A13-2891-47F2-AD4C-38D3F1A32837}" name="Opis" dataDxfId="18" totalsRowDxfId="17"/>
    <tableColumn id="1" xr3:uid="{A88EED1D-8200-4BD8-B8EF-48EBAC59F628}" name="Naziv primatelja" dataDxfId="16" totalsRowDxfId="15"/>
    <tableColumn id="8" xr3:uid="{00000000-0010-0000-0000-000008000000}" name="OIB primatelja" dataDxfId="14" totalsRowDxfId="13" dataCellStyle="Normalno"/>
    <tableColumn id="10" xr3:uid="{00000000-0010-0000-0000-00000A000000}" name="Sjedište primatelja" dataDxfId="12" totalsRowDxfId="11" dataCellStyle="Normalno"/>
    <tableColumn id="3" xr3:uid="{55D21C7C-6279-4D2D-93FD-FD49CFDDB8EA}" name="Vrsta rashoda i izdatka" dataDxfId="10" totalsRowDxfId="9"/>
    <tableColumn id="11" xr3:uid="{00000000-0010-0000-0000-00000B000000}" name="Iznos" totalsRowFunction="count" dataDxfId="8" totalsRowDxfId="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7"/>
  <sheetViews>
    <sheetView showGridLines="0" tabSelected="1" topLeftCell="A77" zoomScaleNormal="100" workbookViewId="0">
      <selection activeCell="E70" sqref="E70:E7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68206344969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45967</v>
      </c>
      <c r="B7" s="10" t="s">
        <v>14</v>
      </c>
      <c r="C7" s="10" t="s">
        <v>15</v>
      </c>
      <c r="D7" s="6">
        <v>46126456930</v>
      </c>
      <c r="E7" s="8" t="s">
        <v>16</v>
      </c>
      <c r="F7" s="8" t="s">
        <v>17</v>
      </c>
      <c r="G7" s="9">
        <v>12070.13</v>
      </c>
    </row>
    <row r="8" spans="1:8" ht="33.950000000000003" customHeight="1" x14ac:dyDescent="0.25">
      <c r="A8" s="25">
        <v>45967</v>
      </c>
      <c r="B8" s="26" t="s">
        <v>18</v>
      </c>
      <c r="C8" s="26" t="s">
        <v>15</v>
      </c>
      <c r="D8" s="27">
        <v>46126456930</v>
      </c>
      <c r="E8" s="28" t="s">
        <v>16</v>
      </c>
      <c r="F8" s="29" t="s">
        <v>17</v>
      </c>
      <c r="G8" s="30">
        <v>23073.39</v>
      </c>
    </row>
    <row r="9" spans="1:8" ht="33.950000000000003" customHeight="1" x14ac:dyDescent="0.25">
      <c r="A9" s="25">
        <v>45967</v>
      </c>
      <c r="B9" s="26" t="s">
        <v>19</v>
      </c>
      <c r="C9" s="26" t="s">
        <v>15</v>
      </c>
      <c r="D9" s="27">
        <v>46126456930</v>
      </c>
      <c r="E9" s="28" t="s">
        <v>16</v>
      </c>
      <c r="F9" s="29" t="s">
        <v>17</v>
      </c>
      <c r="G9" s="30">
        <v>150.03</v>
      </c>
    </row>
    <row r="10" spans="1:8" ht="33.950000000000003" customHeight="1" x14ac:dyDescent="0.25">
      <c r="A10" s="25">
        <v>45971</v>
      </c>
      <c r="B10" s="26" t="s">
        <v>160</v>
      </c>
      <c r="C10" s="26" t="s">
        <v>149</v>
      </c>
      <c r="D10" s="27"/>
      <c r="E10" s="28"/>
      <c r="F10" s="29" t="s">
        <v>156</v>
      </c>
      <c r="G10" s="30">
        <v>136894.69</v>
      </c>
    </row>
    <row r="11" spans="1:8" ht="33.950000000000003" customHeight="1" x14ac:dyDescent="0.25">
      <c r="A11" s="25">
        <v>45971</v>
      </c>
      <c r="B11" s="26" t="s">
        <v>160</v>
      </c>
      <c r="C11" s="26" t="s">
        <v>149</v>
      </c>
      <c r="D11" s="27"/>
      <c r="E11" s="28"/>
      <c r="F11" s="29" t="s">
        <v>157</v>
      </c>
      <c r="G11" s="30">
        <v>3526.17</v>
      </c>
    </row>
    <row r="12" spans="1:8" ht="33.950000000000003" customHeight="1" x14ac:dyDescent="0.25">
      <c r="A12" s="25">
        <v>45971</v>
      </c>
      <c r="B12" s="26" t="s">
        <v>160</v>
      </c>
      <c r="C12" s="26" t="s">
        <v>149</v>
      </c>
      <c r="D12" s="27"/>
      <c r="E12" s="28"/>
      <c r="F12" s="29" t="s">
        <v>158</v>
      </c>
      <c r="G12" s="30">
        <v>1435.42</v>
      </c>
    </row>
    <row r="13" spans="1:8" ht="33.950000000000003" customHeight="1" x14ac:dyDescent="0.25">
      <c r="A13" s="25">
        <v>45971</v>
      </c>
      <c r="B13" s="26" t="s">
        <v>160</v>
      </c>
      <c r="C13" s="26" t="s">
        <v>149</v>
      </c>
      <c r="D13" s="27"/>
      <c r="E13" s="28"/>
      <c r="F13" s="29" t="s">
        <v>21</v>
      </c>
      <c r="G13" s="30">
        <v>22367.74</v>
      </c>
    </row>
    <row r="14" spans="1:8" ht="33.950000000000003" customHeight="1" x14ac:dyDescent="0.25">
      <c r="A14" s="25">
        <v>45971</v>
      </c>
      <c r="B14" s="26" t="s">
        <v>160</v>
      </c>
      <c r="C14" s="26" t="s">
        <v>149</v>
      </c>
      <c r="D14" s="27"/>
      <c r="E14" s="28"/>
      <c r="F14" s="29" t="s">
        <v>23</v>
      </c>
      <c r="G14" s="30">
        <v>4192.76</v>
      </c>
    </row>
    <row r="15" spans="1:8" ht="33.950000000000003" customHeight="1" x14ac:dyDescent="0.25">
      <c r="A15" s="25">
        <v>45971</v>
      </c>
      <c r="B15" s="26" t="s">
        <v>161</v>
      </c>
      <c r="C15" s="26" t="s">
        <v>159</v>
      </c>
      <c r="D15" s="27">
        <v>18683136487</v>
      </c>
      <c r="E15" s="28" t="s">
        <v>27</v>
      </c>
      <c r="F15" s="29" t="s">
        <v>24</v>
      </c>
      <c r="G15" s="30">
        <v>388</v>
      </c>
    </row>
    <row r="16" spans="1:8" ht="33.950000000000003" customHeight="1" x14ac:dyDescent="0.25">
      <c r="A16" s="25">
        <v>45971</v>
      </c>
      <c r="B16" s="26" t="s">
        <v>22</v>
      </c>
      <c r="C16" s="26" t="s">
        <v>149</v>
      </c>
      <c r="D16" s="27"/>
      <c r="E16" s="28"/>
      <c r="F16" s="29" t="s">
        <v>23</v>
      </c>
      <c r="G16" s="30">
        <v>98.96</v>
      </c>
    </row>
    <row r="17" spans="1:7" ht="33.950000000000003" customHeight="1" x14ac:dyDescent="0.25">
      <c r="A17" s="25">
        <v>45971</v>
      </c>
      <c r="B17" s="26" t="s">
        <v>25</v>
      </c>
      <c r="C17" s="26" t="s">
        <v>26</v>
      </c>
      <c r="D17" s="27">
        <v>2535697732</v>
      </c>
      <c r="E17" s="28" t="s">
        <v>27</v>
      </c>
      <c r="F17" s="29" t="s">
        <v>28</v>
      </c>
      <c r="G17" s="30">
        <v>52.51</v>
      </c>
    </row>
    <row r="18" spans="1:7" ht="33.950000000000003" customHeight="1" x14ac:dyDescent="0.25">
      <c r="A18" s="25">
        <v>45971</v>
      </c>
      <c r="B18" s="26" t="s">
        <v>165</v>
      </c>
      <c r="C18" s="26" t="s">
        <v>146</v>
      </c>
      <c r="D18" s="27">
        <v>7301734795</v>
      </c>
      <c r="E18" s="28" t="s">
        <v>102</v>
      </c>
      <c r="F18" s="29" t="s">
        <v>89</v>
      </c>
      <c r="G18" s="30">
        <v>556.29999999999995</v>
      </c>
    </row>
    <row r="19" spans="1:7" ht="33.950000000000003" customHeight="1" x14ac:dyDescent="0.25">
      <c r="A19" s="25">
        <v>45972</v>
      </c>
      <c r="B19" s="26" t="s">
        <v>29</v>
      </c>
      <c r="C19" s="26" t="s">
        <v>149</v>
      </c>
      <c r="D19" s="27"/>
      <c r="E19" s="28"/>
      <c r="F19" s="29" t="s">
        <v>20</v>
      </c>
      <c r="G19" s="30">
        <v>966</v>
      </c>
    </row>
    <row r="20" spans="1:7" ht="33.950000000000003" customHeight="1" x14ac:dyDescent="0.25">
      <c r="A20" s="25">
        <v>45972</v>
      </c>
      <c r="B20" s="26" t="s">
        <v>29</v>
      </c>
      <c r="C20" s="26" t="s">
        <v>149</v>
      </c>
      <c r="D20" s="27"/>
      <c r="E20" s="28"/>
      <c r="F20" s="29" t="s">
        <v>21</v>
      </c>
      <c r="G20" s="30">
        <v>159.38999999999999</v>
      </c>
    </row>
    <row r="21" spans="1:7" ht="33.950000000000003" customHeight="1" x14ac:dyDescent="0.25">
      <c r="A21" s="25">
        <v>45972</v>
      </c>
      <c r="B21" s="26" t="s">
        <v>147</v>
      </c>
      <c r="C21" s="26" t="s">
        <v>149</v>
      </c>
      <c r="D21" s="27"/>
      <c r="E21" s="28"/>
      <c r="F21" s="29" t="s">
        <v>30</v>
      </c>
      <c r="G21" s="30">
        <v>608.12</v>
      </c>
    </row>
    <row r="22" spans="1:7" ht="33.950000000000003" customHeight="1" x14ac:dyDescent="0.25">
      <c r="A22" s="25">
        <v>45972</v>
      </c>
      <c r="B22" s="26" t="s">
        <v>148</v>
      </c>
      <c r="C22" s="26" t="s">
        <v>149</v>
      </c>
      <c r="D22" s="27"/>
      <c r="E22" s="28"/>
      <c r="F22" s="29" t="s">
        <v>31</v>
      </c>
      <c r="G22" s="30">
        <v>109.5</v>
      </c>
    </row>
    <row r="23" spans="1:7" ht="33.950000000000003" customHeight="1" x14ac:dyDescent="0.25">
      <c r="A23" s="25">
        <v>45973</v>
      </c>
      <c r="B23" s="26" t="s">
        <v>32</v>
      </c>
      <c r="C23" s="26" t="s">
        <v>149</v>
      </c>
      <c r="D23" s="27"/>
      <c r="E23" s="28"/>
      <c r="F23" s="29" t="s">
        <v>30</v>
      </c>
      <c r="G23" s="30">
        <v>27.31</v>
      </c>
    </row>
    <row r="24" spans="1:7" ht="33.950000000000003" customHeight="1" x14ac:dyDescent="0.25">
      <c r="A24" s="25">
        <v>45973</v>
      </c>
      <c r="B24" s="26" t="s">
        <v>33</v>
      </c>
      <c r="C24" s="26" t="s">
        <v>149</v>
      </c>
      <c r="D24" s="27"/>
      <c r="E24" s="28"/>
      <c r="F24" s="29" t="s">
        <v>30</v>
      </c>
      <c r="G24" s="30">
        <v>15</v>
      </c>
    </row>
    <row r="25" spans="1:7" ht="33.950000000000003" customHeight="1" x14ac:dyDescent="0.25">
      <c r="A25" s="25">
        <v>45974</v>
      </c>
      <c r="B25" s="26" t="s">
        <v>34</v>
      </c>
      <c r="C25" s="26" t="s">
        <v>149</v>
      </c>
      <c r="D25" s="27"/>
      <c r="E25" s="28"/>
      <c r="F25" s="29" t="s">
        <v>30</v>
      </c>
      <c r="G25" s="30">
        <v>274.16000000000003</v>
      </c>
    </row>
    <row r="26" spans="1:7" ht="33.950000000000003" customHeight="1" x14ac:dyDescent="0.25">
      <c r="A26" s="25">
        <v>45975</v>
      </c>
      <c r="B26" s="26" t="s">
        <v>35</v>
      </c>
      <c r="C26" s="26" t="s">
        <v>36</v>
      </c>
      <c r="D26" s="27">
        <v>68823049213</v>
      </c>
      <c r="E26" s="28" t="s">
        <v>37</v>
      </c>
      <c r="F26" s="29" t="s">
        <v>38</v>
      </c>
      <c r="G26" s="30">
        <v>20</v>
      </c>
    </row>
    <row r="27" spans="1:7" ht="33.950000000000003" customHeight="1" x14ac:dyDescent="0.25">
      <c r="A27" s="25">
        <v>45975</v>
      </c>
      <c r="B27" s="26" t="s">
        <v>39</v>
      </c>
      <c r="C27" s="26" t="s">
        <v>40</v>
      </c>
      <c r="D27" s="27">
        <v>34920717539</v>
      </c>
      <c r="E27" s="28" t="s">
        <v>154</v>
      </c>
      <c r="F27" s="29" t="s">
        <v>41</v>
      </c>
      <c r="G27" s="30">
        <v>163.19999999999999</v>
      </c>
    </row>
    <row r="28" spans="1:7" ht="33.950000000000003" customHeight="1" x14ac:dyDescent="0.25">
      <c r="A28" s="25">
        <v>45975</v>
      </c>
      <c r="B28" s="26" t="s">
        <v>42</v>
      </c>
      <c r="C28" s="26" t="s">
        <v>43</v>
      </c>
      <c r="D28" s="27">
        <v>95612559446</v>
      </c>
      <c r="E28" s="28" t="s">
        <v>44</v>
      </c>
      <c r="F28" s="29" t="s">
        <v>45</v>
      </c>
      <c r="G28" s="30">
        <v>404.59</v>
      </c>
    </row>
    <row r="29" spans="1:7" ht="33.950000000000003" customHeight="1" x14ac:dyDescent="0.25">
      <c r="A29" s="25">
        <v>45975</v>
      </c>
      <c r="B29" s="26" t="s">
        <v>42</v>
      </c>
      <c r="C29" s="26" t="s">
        <v>43</v>
      </c>
      <c r="D29" s="27">
        <v>95612559446</v>
      </c>
      <c r="E29" s="28" t="s">
        <v>44</v>
      </c>
      <c r="F29" s="29" t="s">
        <v>38</v>
      </c>
      <c r="G29" s="30">
        <v>6.01</v>
      </c>
    </row>
    <row r="30" spans="1:7" ht="33.950000000000003" customHeight="1" x14ac:dyDescent="0.25">
      <c r="A30" s="25">
        <v>45975</v>
      </c>
      <c r="B30" s="26" t="s">
        <v>46</v>
      </c>
      <c r="C30" s="26" t="s">
        <v>47</v>
      </c>
      <c r="D30" s="27">
        <v>85821130368</v>
      </c>
      <c r="E30" s="28" t="s">
        <v>27</v>
      </c>
      <c r="F30" s="29" t="s">
        <v>48</v>
      </c>
      <c r="G30" s="30">
        <v>1.66</v>
      </c>
    </row>
    <row r="31" spans="1:7" ht="33.950000000000003" customHeight="1" x14ac:dyDescent="0.25">
      <c r="A31" s="25">
        <v>45975</v>
      </c>
      <c r="B31" s="26" t="s">
        <v>49</v>
      </c>
      <c r="C31" s="26" t="s">
        <v>50</v>
      </c>
      <c r="D31" s="27">
        <v>22144703109</v>
      </c>
      <c r="E31" s="28" t="s">
        <v>37</v>
      </c>
      <c r="F31" s="29" t="s">
        <v>51</v>
      </c>
      <c r="G31" s="30">
        <v>15</v>
      </c>
    </row>
    <row r="32" spans="1:7" ht="33.950000000000003" customHeight="1" x14ac:dyDescent="0.25">
      <c r="A32" s="25">
        <v>45975</v>
      </c>
      <c r="B32" s="26" t="s">
        <v>52</v>
      </c>
      <c r="C32" s="26" t="s">
        <v>53</v>
      </c>
      <c r="D32" s="27">
        <v>65286137111</v>
      </c>
      <c r="E32" s="28" t="s">
        <v>155</v>
      </c>
      <c r="F32" s="29" t="s">
        <v>45</v>
      </c>
      <c r="G32" s="30">
        <v>172.43</v>
      </c>
    </row>
    <row r="33" spans="1:7" ht="33.950000000000003" customHeight="1" x14ac:dyDescent="0.25">
      <c r="A33" s="25">
        <v>45975</v>
      </c>
      <c r="B33" s="26" t="s">
        <v>54</v>
      </c>
      <c r="C33" s="26" t="s">
        <v>55</v>
      </c>
      <c r="D33" s="27">
        <v>63073332379</v>
      </c>
      <c r="E33" s="28" t="s">
        <v>27</v>
      </c>
      <c r="F33" s="29" t="s">
        <v>56</v>
      </c>
      <c r="G33" s="30">
        <v>1175.24</v>
      </c>
    </row>
    <row r="34" spans="1:7" ht="33.950000000000003" customHeight="1" x14ac:dyDescent="0.25">
      <c r="A34" s="25">
        <v>45975</v>
      </c>
      <c r="B34" s="26" t="s">
        <v>57</v>
      </c>
      <c r="C34" s="26" t="s">
        <v>58</v>
      </c>
      <c r="D34" s="27">
        <v>94695482326</v>
      </c>
      <c r="E34" s="28" t="s">
        <v>37</v>
      </c>
      <c r="F34" s="29" t="s">
        <v>45</v>
      </c>
      <c r="G34" s="30">
        <v>11.26</v>
      </c>
    </row>
    <row r="35" spans="1:7" ht="33.950000000000003" customHeight="1" x14ac:dyDescent="0.25">
      <c r="A35" s="25">
        <v>45975</v>
      </c>
      <c r="B35" s="26" t="s">
        <v>59</v>
      </c>
      <c r="C35" s="26" t="s">
        <v>60</v>
      </c>
      <c r="D35" s="27">
        <v>81793146560</v>
      </c>
      <c r="E35" s="28" t="s">
        <v>27</v>
      </c>
      <c r="F35" s="29" t="s">
        <v>61</v>
      </c>
      <c r="G35" s="30">
        <v>86.84</v>
      </c>
    </row>
    <row r="36" spans="1:7" ht="33.950000000000003" customHeight="1" x14ac:dyDescent="0.25">
      <c r="A36" s="25">
        <v>45975</v>
      </c>
      <c r="B36" s="26" t="s">
        <v>62</v>
      </c>
      <c r="C36" s="26" t="s">
        <v>60</v>
      </c>
      <c r="D36" s="27">
        <v>81793146560</v>
      </c>
      <c r="E36" s="28" t="s">
        <v>27</v>
      </c>
      <c r="F36" s="29" t="s">
        <v>61</v>
      </c>
      <c r="G36" s="30">
        <v>169.21</v>
      </c>
    </row>
    <row r="37" spans="1:7" ht="33.950000000000003" customHeight="1" x14ac:dyDescent="0.25">
      <c r="A37" s="25">
        <v>45975</v>
      </c>
      <c r="B37" s="26" t="s">
        <v>63</v>
      </c>
      <c r="C37" s="26" t="s">
        <v>64</v>
      </c>
      <c r="D37" s="27">
        <v>71017330772</v>
      </c>
      <c r="E37" s="28" t="s">
        <v>65</v>
      </c>
      <c r="F37" s="29" t="s">
        <v>66</v>
      </c>
      <c r="G37" s="30">
        <v>640.69000000000005</v>
      </c>
    </row>
    <row r="38" spans="1:7" ht="33.950000000000003" customHeight="1" x14ac:dyDescent="0.25">
      <c r="A38" s="25">
        <v>45975</v>
      </c>
      <c r="B38" s="26" t="s">
        <v>67</v>
      </c>
      <c r="C38" s="26" t="s">
        <v>68</v>
      </c>
      <c r="D38" s="27">
        <v>18804286885</v>
      </c>
      <c r="E38" s="28" t="s">
        <v>37</v>
      </c>
      <c r="F38" s="29" t="s">
        <v>69</v>
      </c>
      <c r="G38" s="30">
        <v>50.77</v>
      </c>
    </row>
    <row r="39" spans="1:7" ht="33.950000000000003" customHeight="1" x14ac:dyDescent="0.25">
      <c r="A39" s="25">
        <v>45975</v>
      </c>
      <c r="B39" s="26" t="s">
        <v>70</v>
      </c>
      <c r="C39" s="26" t="s">
        <v>68</v>
      </c>
      <c r="D39" s="27">
        <v>18804286885</v>
      </c>
      <c r="E39" s="28" t="s">
        <v>37</v>
      </c>
      <c r="F39" s="29" t="s">
        <v>69</v>
      </c>
      <c r="G39" s="30">
        <v>7.56</v>
      </c>
    </row>
    <row r="40" spans="1:7" ht="33.950000000000003" customHeight="1" x14ac:dyDescent="0.25">
      <c r="A40" s="25">
        <v>45975</v>
      </c>
      <c r="B40" s="26" t="s">
        <v>71</v>
      </c>
      <c r="C40" s="26" t="s">
        <v>68</v>
      </c>
      <c r="D40" s="27">
        <v>18804286885</v>
      </c>
      <c r="E40" s="28" t="s">
        <v>37</v>
      </c>
      <c r="F40" s="29" t="s">
        <v>69</v>
      </c>
      <c r="G40" s="30">
        <v>18.36</v>
      </c>
    </row>
    <row r="41" spans="1:7" ht="33.950000000000003" customHeight="1" x14ac:dyDescent="0.25">
      <c r="A41" s="25">
        <v>45975</v>
      </c>
      <c r="B41" s="26" t="s">
        <v>72</v>
      </c>
      <c r="C41" s="26" t="s">
        <v>73</v>
      </c>
      <c r="D41" s="27">
        <v>18850488440</v>
      </c>
      <c r="E41" s="28" t="s">
        <v>37</v>
      </c>
      <c r="F41" s="29" t="s">
        <v>69</v>
      </c>
      <c r="G41" s="30">
        <v>54.17</v>
      </c>
    </row>
    <row r="42" spans="1:7" ht="33.950000000000003" customHeight="1" x14ac:dyDescent="0.25">
      <c r="A42" s="25">
        <v>45975</v>
      </c>
      <c r="B42" s="26" t="s">
        <v>74</v>
      </c>
      <c r="C42" s="26" t="s">
        <v>73</v>
      </c>
      <c r="D42" s="27">
        <v>18850488440</v>
      </c>
      <c r="E42" s="28" t="s">
        <v>37</v>
      </c>
      <c r="F42" s="29" t="s">
        <v>69</v>
      </c>
      <c r="G42" s="30">
        <v>2.25</v>
      </c>
    </row>
    <row r="43" spans="1:7" ht="33.950000000000003" customHeight="1" x14ac:dyDescent="0.25">
      <c r="A43" s="25">
        <v>45975</v>
      </c>
      <c r="B43" s="26" t="s">
        <v>75</v>
      </c>
      <c r="C43" s="26" t="s">
        <v>73</v>
      </c>
      <c r="D43" s="27">
        <v>18850488440</v>
      </c>
      <c r="E43" s="28" t="s">
        <v>37</v>
      </c>
      <c r="F43" s="29" t="s">
        <v>69</v>
      </c>
      <c r="G43" s="30">
        <v>67.72</v>
      </c>
    </row>
    <row r="44" spans="1:7" ht="33.950000000000003" customHeight="1" x14ac:dyDescent="0.25">
      <c r="A44" s="25">
        <v>45975</v>
      </c>
      <c r="B44" s="26" t="s">
        <v>76</v>
      </c>
      <c r="C44" s="26" t="s">
        <v>73</v>
      </c>
      <c r="D44" s="27">
        <v>18850488440</v>
      </c>
      <c r="E44" s="28" t="s">
        <v>37</v>
      </c>
      <c r="F44" s="29" t="s">
        <v>69</v>
      </c>
      <c r="G44" s="30">
        <v>152.81</v>
      </c>
    </row>
    <row r="45" spans="1:7" ht="33.950000000000003" customHeight="1" x14ac:dyDescent="0.25">
      <c r="A45" s="25">
        <v>45975</v>
      </c>
      <c r="B45" s="26" t="s">
        <v>77</v>
      </c>
      <c r="C45" s="26" t="s">
        <v>78</v>
      </c>
      <c r="D45" s="27">
        <v>95970838122</v>
      </c>
      <c r="E45" s="28" t="s">
        <v>79</v>
      </c>
      <c r="F45" s="29" t="s">
        <v>80</v>
      </c>
      <c r="G45" s="30">
        <v>328.73</v>
      </c>
    </row>
    <row r="46" spans="1:7" ht="33.950000000000003" customHeight="1" x14ac:dyDescent="0.25">
      <c r="A46" s="25">
        <v>45975</v>
      </c>
      <c r="B46" s="26" t="s">
        <v>81</v>
      </c>
      <c r="C46" s="26" t="s">
        <v>78</v>
      </c>
      <c r="D46" s="27">
        <v>95970838122</v>
      </c>
      <c r="E46" s="28" t="s">
        <v>79</v>
      </c>
      <c r="F46" s="29" t="s">
        <v>80</v>
      </c>
      <c r="G46" s="30">
        <v>132.19</v>
      </c>
    </row>
    <row r="47" spans="1:7" ht="33.950000000000003" customHeight="1" x14ac:dyDescent="0.25">
      <c r="A47" s="25">
        <v>45975</v>
      </c>
      <c r="B47" s="26" t="s">
        <v>82</v>
      </c>
      <c r="C47" s="26" t="s">
        <v>78</v>
      </c>
      <c r="D47" s="27">
        <v>95970838122</v>
      </c>
      <c r="E47" s="28" t="s">
        <v>79</v>
      </c>
      <c r="F47" s="29" t="s">
        <v>80</v>
      </c>
      <c r="G47" s="30">
        <v>501.55</v>
      </c>
    </row>
    <row r="48" spans="1:7" ht="33.950000000000003" customHeight="1" x14ac:dyDescent="0.25">
      <c r="A48" s="25">
        <v>45975</v>
      </c>
      <c r="B48" s="26" t="s">
        <v>83</v>
      </c>
      <c r="C48" s="26" t="s">
        <v>78</v>
      </c>
      <c r="D48" s="27">
        <v>95970838122</v>
      </c>
      <c r="E48" s="28" t="s">
        <v>79</v>
      </c>
      <c r="F48" s="29" t="s">
        <v>80</v>
      </c>
      <c r="G48" s="30">
        <v>84.51</v>
      </c>
    </row>
    <row r="49" spans="1:7" ht="33.950000000000003" customHeight="1" x14ac:dyDescent="0.25">
      <c r="A49" s="25">
        <v>45975</v>
      </c>
      <c r="B49" s="26" t="s">
        <v>84</v>
      </c>
      <c r="C49" s="26" t="s">
        <v>85</v>
      </c>
      <c r="D49" s="27">
        <v>7179054100</v>
      </c>
      <c r="E49" s="28" t="s">
        <v>27</v>
      </c>
      <c r="F49" s="29" t="s">
        <v>80</v>
      </c>
      <c r="G49" s="30">
        <v>67.39</v>
      </c>
    </row>
    <row r="50" spans="1:7" ht="33.950000000000003" customHeight="1" x14ac:dyDescent="0.25">
      <c r="A50" s="25">
        <v>45975</v>
      </c>
      <c r="B50" s="26" t="s">
        <v>86</v>
      </c>
      <c r="C50" s="26" t="s">
        <v>85</v>
      </c>
      <c r="D50" s="27">
        <v>7179054100</v>
      </c>
      <c r="E50" s="28" t="s">
        <v>27</v>
      </c>
      <c r="F50" s="29" t="s">
        <v>80</v>
      </c>
      <c r="G50" s="30">
        <v>117.23</v>
      </c>
    </row>
    <row r="51" spans="1:7" ht="33.950000000000003" customHeight="1" x14ac:dyDescent="0.25">
      <c r="A51" s="25">
        <v>45975</v>
      </c>
      <c r="B51" s="26" t="s">
        <v>87</v>
      </c>
      <c r="C51" s="26" t="s">
        <v>88</v>
      </c>
      <c r="D51" s="27">
        <v>92137961004</v>
      </c>
      <c r="E51" s="28" t="s">
        <v>154</v>
      </c>
      <c r="F51" s="29" t="s">
        <v>89</v>
      </c>
      <c r="G51" s="30">
        <v>723.19</v>
      </c>
    </row>
    <row r="52" spans="1:7" ht="33.950000000000003" customHeight="1" x14ac:dyDescent="0.25">
      <c r="A52" s="25">
        <v>45975</v>
      </c>
      <c r="B52" s="26" t="s">
        <v>90</v>
      </c>
      <c r="C52" s="26" t="s">
        <v>88</v>
      </c>
      <c r="D52" s="27">
        <v>92137961004</v>
      </c>
      <c r="E52" s="28" t="s">
        <v>154</v>
      </c>
      <c r="F52" s="29" t="s">
        <v>89</v>
      </c>
      <c r="G52" s="30">
        <v>170</v>
      </c>
    </row>
    <row r="53" spans="1:7" ht="33.950000000000003" customHeight="1" x14ac:dyDescent="0.25">
      <c r="A53" s="25">
        <v>45975</v>
      </c>
      <c r="B53" s="26" t="s">
        <v>91</v>
      </c>
      <c r="C53" s="26" t="s">
        <v>92</v>
      </c>
      <c r="D53" s="27">
        <v>98484914423</v>
      </c>
      <c r="E53" s="28" t="s">
        <v>37</v>
      </c>
      <c r="F53" s="29" t="s">
        <v>51</v>
      </c>
      <c r="G53" s="30">
        <v>164.47</v>
      </c>
    </row>
    <row r="54" spans="1:7" ht="33.950000000000003" customHeight="1" x14ac:dyDescent="0.25">
      <c r="A54" s="25">
        <v>45975</v>
      </c>
      <c r="B54" s="26" t="s">
        <v>93</v>
      </c>
      <c r="C54" s="26" t="s">
        <v>92</v>
      </c>
      <c r="D54" s="27">
        <v>98484914423</v>
      </c>
      <c r="E54" s="28" t="s">
        <v>37</v>
      </c>
      <c r="F54" s="29" t="s">
        <v>51</v>
      </c>
      <c r="G54" s="30">
        <v>14.81</v>
      </c>
    </row>
    <row r="55" spans="1:7" ht="33.950000000000003" customHeight="1" x14ac:dyDescent="0.25">
      <c r="A55" s="25">
        <v>45975</v>
      </c>
      <c r="B55" s="26" t="s">
        <v>94</v>
      </c>
      <c r="C55" s="26" t="s">
        <v>95</v>
      </c>
      <c r="D55" s="27">
        <v>22174212633</v>
      </c>
      <c r="E55" s="28" t="s">
        <v>153</v>
      </c>
      <c r="F55" s="29" t="s">
        <v>56</v>
      </c>
      <c r="G55" s="30">
        <v>43.35</v>
      </c>
    </row>
    <row r="56" spans="1:7" ht="33.950000000000003" customHeight="1" x14ac:dyDescent="0.25">
      <c r="A56" s="25">
        <v>45975</v>
      </c>
      <c r="B56" s="26" t="s">
        <v>96</v>
      </c>
      <c r="C56" s="26" t="s">
        <v>95</v>
      </c>
      <c r="D56" s="27">
        <v>22174212633</v>
      </c>
      <c r="E56" s="28" t="s">
        <v>150</v>
      </c>
      <c r="F56" s="29" t="s">
        <v>56</v>
      </c>
      <c r="G56" s="30">
        <v>42.38</v>
      </c>
    </row>
    <row r="57" spans="1:7" ht="33.950000000000003" customHeight="1" x14ac:dyDescent="0.25">
      <c r="A57" s="25">
        <v>45975</v>
      </c>
      <c r="B57" s="26" t="s">
        <v>97</v>
      </c>
      <c r="C57" s="26" t="s">
        <v>98</v>
      </c>
      <c r="D57" s="27">
        <v>29035933600</v>
      </c>
      <c r="E57" s="28" t="s">
        <v>151</v>
      </c>
      <c r="F57" s="29" t="s">
        <v>56</v>
      </c>
      <c r="G57" s="30">
        <v>346.32</v>
      </c>
    </row>
    <row r="58" spans="1:7" ht="33.950000000000003" customHeight="1" x14ac:dyDescent="0.25">
      <c r="A58" s="25">
        <v>45975</v>
      </c>
      <c r="B58" s="26" t="s">
        <v>99</v>
      </c>
      <c r="C58" s="26" t="s">
        <v>98</v>
      </c>
      <c r="D58" s="27">
        <v>29035933600</v>
      </c>
      <c r="E58" s="28" t="s">
        <v>152</v>
      </c>
      <c r="F58" s="29" t="s">
        <v>56</v>
      </c>
      <c r="G58" s="30">
        <v>325.14999999999998</v>
      </c>
    </row>
    <row r="59" spans="1:7" ht="33.950000000000003" customHeight="1" x14ac:dyDescent="0.25">
      <c r="A59" s="25">
        <v>45975</v>
      </c>
      <c r="B59" s="26" t="s">
        <v>100</v>
      </c>
      <c r="C59" s="26" t="s">
        <v>101</v>
      </c>
      <c r="D59" s="27">
        <v>78344221376</v>
      </c>
      <c r="E59" s="28" t="s">
        <v>102</v>
      </c>
      <c r="F59" s="29" t="s">
        <v>80</v>
      </c>
      <c r="G59" s="30">
        <v>267.83</v>
      </c>
    </row>
    <row r="60" spans="1:7" ht="33.950000000000003" customHeight="1" x14ac:dyDescent="0.25">
      <c r="A60" s="25">
        <v>45975</v>
      </c>
      <c r="B60" s="26" t="s">
        <v>103</v>
      </c>
      <c r="C60" s="26" t="s">
        <v>101</v>
      </c>
      <c r="D60" s="27">
        <v>78344221376</v>
      </c>
      <c r="E60" s="28" t="s">
        <v>102</v>
      </c>
      <c r="F60" s="29" t="s">
        <v>80</v>
      </c>
      <c r="G60" s="30">
        <v>165.83</v>
      </c>
    </row>
    <row r="61" spans="1:7" ht="33.950000000000003" customHeight="1" x14ac:dyDescent="0.25">
      <c r="A61" s="25">
        <v>45975</v>
      </c>
      <c r="B61" s="26" t="s">
        <v>104</v>
      </c>
      <c r="C61" s="26" t="s">
        <v>101</v>
      </c>
      <c r="D61" s="27">
        <v>78344221376</v>
      </c>
      <c r="E61" s="28" t="s">
        <v>102</v>
      </c>
      <c r="F61" s="29" t="s">
        <v>80</v>
      </c>
      <c r="G61" s="30">
        <v>413.01</v>
      </c>
    </row>
    <row r="62" spans="1:7" ht="33.950000000000003" customHeight="1" x14ac:dyDescent="0.25">
      <c r="A62" s="25">
        <v>45975</v>
      </c>
      <c r="B62" s="26" t="s">
        <v>105</v>
      </c>
      <c r="C62" s="26" t="s">
        <v>106</v>
      </c>
      <c r="D62" s="27">
        <v>55705703111</v>
      </c>
      <c r="E62" s="28" t="s">
        <v>166</v>
      </c>
      <c r="F62" s="29" t="s">
        <v>80</v>
      </c>
      <c r="G62" s="30">
        <v>269</v>
      </c>
    </row>
    <row r="63" spans="1:7" ht="33.950000000000003" customHeight="1" x14ac:dyDescent="0.25">
      <c r="A63" s="25">
        <v>45975</v>
      </c>
      <c r="B63" s="26" t="s">
        <v>107</v>
      </c>
      <c r="C63" s="26" t="s">
        <v>108</v>
      </c>
      <c r="D63" s="27">
        <v>23071028130</v>
      </c>
      <c r="E63" s="28" t="s">
        <v>27</v>
      </c>
      <c r="F63" s="29" t="s">
        <v>109</v>
      </c>
      <c r="G63" s="30">
        <v>62.5</v>
      </c>
    </row>
    <row r="64" spans="1:7" ht="33.950000000000003" customHeight="1" x14ac:dyDescent="0.25">
      <c r="A64" s="25">
        <v>45975</v>
      </c>
      <c r="B64" s="26" t="s">
        <v>110</v>
      </c>
      <c r="C64" s="26" t="s">
        <v>111</v>
      </c>
      <c r="D64" s="27">
        <v>80356918748</v>
      </c>
      <c r="E64" s="28" t="s">
        <v>27</v>
      </c>
      <c r="F64" s="29" t="s">
        <v>109</v>
      </c>
      <c r="G64" s="30">
        <v>250</v>
      </c>
    </row>
    <row r="65" spans="1:7" ht="33.950000000000003" customHeight="1" x14ac:dyDescent="0.25">
      <c r="A65" s="25">
        <v>45975</v>
      </c>
      <c r="B65" s="26" t="s">
        <v>112</v>
      </c>
      <c r="C65" s="26" t="s">
        <v>113</v>
      </c>
      <c r="D65" s="27">
        <v>97537222719</v>
      </c>
      <c r="E65" s="28" t="s">
        <v>37</v>
      </c>
      <c r="F65" s="29" t="s">
        <v>80</v>
      </c>
      <c r="G65" s="30">
        <v>1045.97</v>
      </c>
    </row>
    <row r="66" spans="1:7" ht="33.950000000000003" customHeight="1" x14ac:dyDescent="0.25">
      <c r="A66" s="25">
        <v>45975</v>
      </c>
      <c r="B66" s="26" t="s">
        <v>114</v>
      </c>
      <c r="C66" s="26" t="s">
        <v>113</v>
      </c>
      <c r="D66" s="27">
        <v>97537222719</v>
      </c>
      <c r="E66" s="28" t="s">
        <v>37</v>
      </c>
      <c r="F66" s="29" t="s">
        <v>80</v>
      </c>
      <c r="G66" s="30">
        <v>157.36000000000001</v>
      </c>
    </row>
    <row r="67" spans="1:7" ht="33.950000000000003" customHeight="1" x14ac:dyDescent="0.25">
      <c r="A67" s="25">
        <v>45975</v>
      </c>
      <c r="B67" s="26" t="s">
        <v>115</v>
      </c>
      <c r="C67" s="26" t="s">
        <v>113</v>
      </c>
      <c r="D67" s="27">
        <v>97537222719</v>
      </c>
      <c r="E67" s="28" t="s">
        <v>37</v>
      </c>
      <c r="F67" s="29" t="s">
        <v>80</v>
      </c>
      <c r="G67" s="30">
        <v>72.400000000000006</v>
      </c>
    </row>
    <row r="68" spans="1:7" ht="40.5" customHeight="1" x14ac:dyDescent="0.25">
      <c r="A68" s="25">
        <v>45975</v>
      </c>
      <c r="B68" s="26" t="s">
        <v>116</v>
      </c>
      <c r="C68" s="26" t="s">
        <v>117</v>
      </c>
      <c r="D68" s="27">
        <v>80947211460</v>
      </c>
      <c r="E68" s="28" t="s">
        <v>118</v>
      </c>
      <c r="F68" s="29" t="s">
        <v>51</v>
      </c>
      <c r="G68" s="30">
        <v>43.12</v>
      </c>
    </row>
    <row r="69" spans="1:7" ht="39.75" customHeight="1" x14ac:dyDescent="0.25">
      <c r="A69" s="25">
        <v>45975</v>
      </c>
      <c r="B69" s="26" t="s">
        <v>116</v>
      </c>
      <c r="C69" s="26" t="s">
        <v>117</v>
      </c>
      <c r="D69" s="27">
        <v>80947211460</v>
      </c>
      <c r="E69" s="28" t="s">
        <v>118</v>
      </c>
      <c r="F69" s="29" t="s">
        <v>61</v>
      </c>
      <c r="G69" s="30">
        <v>6.63</v>
      </c>
    </row>
    <row r="70" spans="1:7" ht="39.75" customHeight="1" x14ac:dyDescent="0.25">
      <c r="A70" s="25">
        <v>45975</v>
      </c>
      <c r="B70" s="26" t="s">
        <v>119</v>
      </c>
      <c r="C70" s="26" t="s">
        <v>120</v>
      </c>
      <c r="D70" s="27">
        <v>65254063529</v>
      </c>
      <c r="E70" s="28" t="s">
        <v>37</v>
      </c>
      <c r="F70" s="29" t="s">
        <v>80</v>
      </c>
      <c r="G70" s="30">
        <v>515.01</v>
      </c>
    </row>
    <row r="71" spans="1:7" ht="39.75" customHeight="1" x14ac:dyDescent="0.25">
      <c r="A71" s="25">
        <v>45975</v>
      </c>
      <c r="B71" s="26" t="s">
        <v>121</v>
      </c>
      <c r="C71" s="26" t="s">
        <v>120</v>
      </c>
      <c r="D71" s="27">
        <v>65254063529</v>
      </c>
      <c r="E71" s="28" t="s">
        <v>37</v>
      </c>
      <c r="F71" s="29" t="s">
        <v>80</v>
      </c>
      <c r="G71" s="30">
        <v>29.88</v>
      </c>
    </row>
    <row r="72" spans="1:7" ht="39.75" customHeight="1" x14ac:dyDescent="0.25">
      <c r="A72" s="25">
        <v>45975</v>
      </c>
      <c r="B72" s="26" t="s">
        <v>122</v>
      </c>
      <c r="C72" s="26" t="s">
        <v>120</v>
      </c>
      <c r="D72" s="27">
        <v>65254063529</v>
      </c>
      <c r="E72" s="28" t="s">
        <v>37</v>
      </c>
      <c r="F72" s="29" t="s">
        <v>80</v>
      </c>
      <c r="G72" s="30">
        <v>40</v>
      </c>
    </row>
    <row r="73" spans="1:7" ht="33.950000000000003" customHeight="1" x14ac:dyDescent="0.25">
      <c r="A73" s="25">
        <v>45975</v>
      </c>
      <c r="B73" s="26" t="s">
        <v>123</v>
      </c>
      <c r="C73" s="26" t="s">
        <v>124</v>
      </c>
      <c r="D73" s="27">
        <v>60524641367</v>
      </c>
      <c r="E73" s="28" t="s">
        <v>37</v>
      </c>
      <c r="F73" s="29" t="s">
        <v>51</v>
      </c>
      <c r="G73" s="30">
        <v>185.88</v>
      </c>
    </row>
    <row r="74" spans="1:7" ht="33.950000000000003" customHeight="1" x14ac:dyDescent="0.25">
      <c r="A74" s="25">
        <v>45975</v>
      </c>
      <c r="B74" s="26" t="s">
        <v>125</v>
      </c>
      <c r="C74" s="26" t="s">
        <v>124</v>
      </c>
      <c r="D74" s="27">
        <v>60524641367</v>
      </c>
      <c r="E74" s="28" t="s">
        <v>37</v>
      </c>
      <c r="F74" s="29" t="s">
        <v>51</v>
      </c>
      <c r="G74" s="30">
        <v>309.38</v>
      </c>
    </row>
    <row r="75" spans="1:7" ht="33.950000000000003" customHeight="1" x14ac:dyDescent="0.25">
      <c r="A75" s="25">
        <v>45975</v>
      </c>
      <c r="B75" s="26" t="s">
        <v>126</v>
      </c>
      <c r="C75" s="26" t="s">
        <v>127</v>
      </c>
      <c r="D75" s="27">
        <v>38967655335</v>
      </c>
      <c r="E75" s="28" t="s">
        <v>27</v>
      </c>
      <c r="F75" s="29" t="s">
        <v>51</v>
      </c>
      <c r="G75" s="30">
        <v>64</v>
      </c>
    </row>
    <row r="76" spans="1:7" ht="33.950000000000003" customHeight="1" x14ac:dyDescent="0.25">
      <c r="A76" s="25">
        <v>45975</v>
      </c>
      <c r="B76" s="26" t="s">
        <v>128</v>
      </c>
      <c r="C76" s="26" t="s">
        <v>129</v>
      </c>
      <c r="D76" s="27">
        <v>82224265653</v>
      </c>
      <c r="E76" s="28" t="s">
        <v>37</v>
      </c>
      <c r="F76" s="29" t="s">
        <v>51</v>
      </c>
      <c r="G76" s="30">
        <v>86.64</v>
      </c>
    </row>
    <row r="77" spans="1:7" ht="33.950000000000003" customHeight="1" x14ac:dyDescent="0.25">
      <c r="A77" s="25">
        <v>45975</v>
      </c>
      <c r="B77" s="26" t="s">
        <v>130</v>
      </c>
      <c r="C77" s="26" t="s">
        <v>131</v>
      </c>
      <c r="D77" s="27">
        <v>84210581427</v>
      </c>
      <c r="E77" s="28" t="s">
        <v>132</v>
      </c>
      <c r="F77" s="29" t="s">
        <v>45</v>
      </c>
      <c r="G77" s="30">
        <v>12.02</v>
      </c>
    </row>
    <row r="78" spans="1:7" ht="33.950000000000003" customHeight="1" x14ac:dyDescent="0.25">
      <c r="A78" s="25">
        <v>45975</v>
      </c>
      <c r="B78" s="26" t="s">
        <v>130</v>
      </c>
      <c r="C78" s="26" t="s">
        <v>131</v>
      </c>
      <c r="D78" s="27">
        <v>84210581427</v>
      </c>
      <c r="E78" s="28" t="s">
        <v>132</v>
      </c>
      <c r="F78" s="29" t="s">
        <v>38</v>
      </c>
      <c r="G78" s="30">
        <v>5.31</v>
      </c>
    </row>
    <row r="79" spans="1:7" ht="33.950000000000003" customHeight="1" x14ac:dyDescent="0.25">
      <c r="A79" s="25">
        <v>45975</v>
      </c>
      <c r="B79" s="26" t="s">
        <v>133</v>
      </c>
      <c r="C79" s="26" t="s">
        <v>134</v>
      </c>
      <c r="D79" s="27">
        <v>77425236873</v>
      </c>
      <c r="E79" s="28" t="s">
        <v>37</v>
      </c>
      <c r="F79" s="29" t="s">
        <v>135</v>
      </c>
      <c r="G79" s="30">
        <v>60</v>
      </c>
    </row>
    <row r="80" spans="1:7" ht="33.950000000000003" customHeight="1" x14ac:dyDescent="0.25">
      <c r="A80" s="25">
        <v>45975</v>
      </c>
      <c r="B80" s="26" t="s">
        <v>136</v>
      </c>
      <c r="C80" s="26" t="s">
        <v>137</v>
      </c>
      <c r="D80" s="27">
        <v>82752153530</v>
      </c>
      <c r="E80" s="28" t="s">
        <v>27</v>
      </c>
      <c r="F80" s="29" t="s">
        <v>138</v>
      </c>
      <c r="G80" s="30">
        <v>193.75</v>
      </c>
    </row>
    <row r="81" spans="1:7" ht="33.950000000000003" customHeight="1" x14ac:dyDescent="0.25">
      <c r="A81" s="25">
        <v>45975</v>
      </c>
      <c r="B81" s="26" t="s">
        <v>139</v>
      </c>
      <c r="C81" s="26" t="s">
        <v>140</v>
      </c>
      <c r="D81" s="27">
        <v>60235531937</v>
      </c>
      <c r="E81" s="28" t="s">
        <v>141</v>
      </c>
      <c r="F81" s="29" t="s">
        <v>135</v>
      </c>
      <c r="G81" s="30">
        <v>159.30000000000001</v>
      </c>
    </row>
    <row r="82" spans="1:7" ht="33.950000000000003" customHeight="1" x14ac:dyDescent="0.25">
      <c r="A82" s="25">
        <v>45987</v>
      </c>
      <c r="B82" s="26" t="s">
        <v>142</v>
      </c>
      <c r="C82" s="26" t="s">
        <v>78</v>
      </c>
      <c r="D82" s="27">
        <v>95970838122</v>
      </c>
      <c r="E82" s="28" t="s">
        <v>79</v>
      </c>
      <c r="F82" s="29" t="s">
        <v>80</v>
      </c>
      <c r="G82" s="30">
        <v>1808.7</v>
      </c>
    </row>
    <row r="83" spans="1:7" ht="33.950000000000003" customHeight="1" x14ac:dyDescent="0.25">
      <c r="A83" s="25">
        <v>45988</v>
      </c>
      <c r="B83" s="26" t="s">
        <v>143</v>
      </c>
      <c r="C83" s="26" t="s">
        <v>149</v>
      </c>
      <c r="D83" s="27"/>
      <c r="E83" s="28"/>
      <c r="F83" s="29" t="s">
        <v>144</v>
      </c>
      <c r="G83" s="30">
        <v>1102.2</v>
      </c>
    </row>
    <row r="84" spans="1:7" ht="33.950000000000003" customHeight="1" x14ac:dyDescent="0.25">
      <c r="A84" s="25"/>
      <c r="B84" s="26"/>
      <c r="C84" s="26"/>
      <c r="D84" s="27"/>
      <c r="E84" s="28"/>
      <c r="F84" s="29" t="s">
        <v>145</v>
      </c>
      <c r="G84" s="30">
        <f>SUM(G7:G83)</f>
        <v>220572.34000000005</v>
      </c>
    </row>
    <row r="86" spans="1:7" ht="33.950000000000003" customHeight="1" x14ac:dyDescent="0.25">
      <c r="B86" s="7" t="s">
        <v>164</v>
      </c>
      <c r="F86" s="7" t="s">
        <v>162</v>
      </c>
    </row>
    <row r="87" spans="1:7" ht="33.950000000000003" customHeight="1" x14ac:dyDescent="0.25">
      <c r="B87" s="24"/>
      <c r="F87" s="7" t="s">
        <v>163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10:A16 A17:F84">
    <cfRule type="expression" dxfId="6" priority="34">
      <formula>MOD(ROW(),2)=0</formula>
    </cfRule>
  </conditionalFormatting>
  <conditionalFormatting sqref="B10:B14">
    <cfRule type="expression" dxfId="5" priority="3">
      <formula>MOD(ROW(),2)=0</formula>
    </cfRule>
  </conditionalFormatting>
  <conditionalFormatting sqref="B16:E16">
    <cfRule type="expression" dxfId="4" priority="2">
      <formula>MOD(ROW(),2)=0</formula>
    </cfRule>
  </conditionalFormatting>
  <conditionalFormatting sqref="B10:F15">
    <cfRule type="expression" dxfId="3" priority="4">
      <formula>MOD(ROW(),2)=0</formula>
    </cfRule>
  </conditionalFormatting>
  <conditionalFormatting sqref="F16">
    <cfRule type="expression" dxfId="2" priority="1">
      <formula>MOD(ROW(),2)=0</formula>
    </cfRule>
  </conditionalFormatting>
  <conditionalFormatting sqref="G7:G84">
    <cfRule type="expression" dxfId="1" priority="31">
      <formula>MOD(ROW(),2)=0</formula>
    </cfRule>
    <cfRule type="expression" dxfId="0" priority="3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2025-12-19T12:56:44Z</cp:lastPrinted>
  <dcterms:created xsi:type="dcterms:W3CDTF">2016-11-01T03:33:07Z</dcterms:created>
  <dcterms:modified xsi:type="dcterms:W3CDTF">2025-12-19T13:57:29Z</dcterms:modified>
  <cp:version>1.0</cp:version>
</cp:coreProperties>
</file>