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3BB6977E-8081-472B-8EDF-C6237172E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<sst xmlns="http://schemas.openxmlformats.org/spreadsheetml/2006/main" count="360" uniqueCount="185">
  <si>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</si>
  <si>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</si>
  <si>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</si>
  <si>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</si>
  <si>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</si>
  <si>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</si>
  <si>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</si>
  <si>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</si>
  <si>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</si>
  <si>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</si>
  <si>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</si>
  <si>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</si>
  <si>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</si>
  <si>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01.07.2025. DO 31.07.2025.</t>
  </si>
  <si>
    <t>3211 | SLUŽBENA PUTOVANJA</t>
  </si>
  <si>
    <t>3214 | OSTALE NAKNADE TROŠKOVA ZAPOSLENIKA</t>
  </si>
  <si>
    <t>ISPLATA PLAĆE 06/2025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</si>
  <si>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</si>
  <si>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</si>
  <si>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</si>
  <si>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</si>
  <si>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2025-URA-470 | 470 - 2340-12250106053</t>
  </si>
  <si>
    <t>PRIVREDNA BANKA ZAGREB d.d.</t>
  </si>
  <si>
    <t>ZAGREB</t>
  </si>
  <si>
    <t xml:space="preserve">3431 | BANKARSKE USLUGE I USLUGE PLATNOG PROMETA </t>
  </si>
  <si>
    <t>ISPLATA PLAĆE PUN 06/2025</t>
  </si>
  <si>
    <t>2025-URA-469 | eRačun br.: 89996229 - 2191-P1-11</t>
  </si>
  <si>
    <t>BRAVARIJA PILJEK, VL.FRANJO PILJEK</t>
  </si>
  <si>
    <t>SVETI KRIŽ ZAČRETJE</t>
  </si>
  <si>
    <t xml:space="preserve">3224 | MATERIJAL I DIJELOVI ZA TEKUĆE I INVESTICIJSKO ODRŽAVANJE </t>
  </si>
  <si>
    <t>2025-URA-487 | eRačun br.: 300388539 - 773/1/3</t>
  </si>
  <si>
    <t>COPIA FORUM D.O.O.</t>
  </si>
  <si>
    <t>POZNANOVEC</t>
  </si>
  <si>
    <t>3235 | ZAKUPNINE I NAJAMNINE</t>
  </si>
  <si>
    <t>2025-URA-473 | eRačun br.: 300151872 - 16/cvjecarna/1</t>
  </si>
  <si>
    <t>CVJEĆARNA ORHIDEJA</t>
  </si>
  <si>
    <t>KRAPINA</t>
  </si>
  <si>
    <t xml:space="preserve">3299 | OSTALI NESPOMENUTI RASHODI POSLOVANJA </t>
  </si>
  <si>
    <t>2025-URA-471 | eRačun br.: 300040543 - 1514/FP/3</t>
  </si>
  <si>
    <t>FIDUS PAVIĆ D.O.O.</t>
  </si>
  <si>
    <t>ĐURMANEC</t>
  </si>
  <si>
    <t>2025-URA-437 | eRačun br.: 89221062 - 473/1/1</t>
  </si>
  <si>
    <t>GOLUB USLUGE I TRGOVINA</t>
  </si>
  <si>
    <t>3221 | UREDSKI MATERIJAL I OSTALI MATERIJALNI RASHODI</t>
  </si>
  <si>
    <t>2025-URA-457 | eRačun br.: 89700933 - 531/1/1</t>
  </si>
  <si>
    <t>3232 | USLUGE TEKUĆEG I INVESTICIJSKOG ODRŽAVANJA</t>
  </si>
  <si>
    <t>2025-URA-458 | eRačun br.: 89700938 - 532/1/1</t>
  </si>
  <si>
    <t>2025-URA-488 | eRačun br.: 300541377 - 0010003151-250620-2</t>
  </si>
  <si>
    <t>HEP OPSKRBA D.O.O.</t>
  </si>
  <si>
    <t>3223 | ENERGIJA</t>
  </si>
  <si>
    <t>2025-URA-366 | eRačun br.: 88056190 - 159-VP0-1</t>
  </si>
  <si>
    <t>HERCEGOVA TRGOVINA D.O.O.</t>
  </si>
  <si>
    <t>2025-URA-465 | eRačun br.: 89953033 - 337/001/100</t>
  </si>
  <si>
    <t>HORVAT COLOR</t>
  </si>
  <si>
    <t>2025-URA-468 | eRačun br.: 89980070 - 01-013-25</t>
  </si>
  <si>
    <t>HRVATSKI PEDAGOŠKO-KNJIŽEVNI ZBOR</t>
  </si>
  <si>
    <t>2025-URA-482 | eRačun br.: 300364372 - 01828459297000250701</t>
  </si>
  <si>
    <t>HRVATSKI TELEKOM D.D.</t>
  </si>
  <si>
    <t>3231 | USLUGE TELEFONA, POŠTE I PRIJEVOZA</t>
  </si>
  <si>
    <t>2025-URA-483 | eRačun br.: 300378231 - 5030767858-310-2</t>
  </si>
  <si>
    <t>2025-URA-460 | eRačun br.: 89861538 - 718/S/2</t>
  </si>
  <si>
    <t>KATARINA ZRINSKI D.O.O.</t>
  </si>
  <si>
    <t>VARAŽDIN</t>
  </si>
  <si>
    <t>2025-URA-484 | eRačun br.: 300378695 - 2959/1/11</t>
  </si>
  <si>
    <t>KRAKOM D.O.O.</t>
  </si>
  <si>
    <t>3234 | KOMUNALNE USLUGE</t>
  </si>
  <si>
    <t>2025-URA-485 | eRačun br.: 300378754 - 2963/1/11</t>
  </si>
  <si>
    <t>2025-URA-486 | eRačun br.: 300379327 - 3009/1/11</t>
  </si>
  <si>
    <t>2025-URA-477 | eRačun br.: 300298353 - 3214/1/10</t>
  </si>
  <si>
    <t>KRAKOM-VODOOPSKRBA I ODVODNJA D.O.O.</t>
  </si>
  <si>
    <t>2025-URA-478 | eRačun br.: 300298673 - 3229/1/10</t>
  </si>
  <si>
    <t>2025-URA-479 | eRačun br.: 300305934 - 3691/1/10</t>
  </si>
  <si>
    <t>2025-URA-480 | eRačun br.: 300307320 - 3837/1/10</t>
  </si>
  <si>
    <t>2025-URA-422 | eRačun br.: 89012806 - 77-01514-25</t>
  </si>
  <si>
    <t>KTC D.O.O. KRIŽEVCI</t>
  </si>
  <si>
    <t>KRIŽEVCI</t>
  </si>
  <si>
    <t>2025-URA-441 | eRačun br.: 89295113 - 77-01563-25</t>
  </si>
  <si>
    <t>2025-URA-372 | eRačun br.: 88198637 - 77-01337-25</t>
  </si>
  <si>
    <t>3222 | MATERIJAL I SIROVINE</t>
  </si>
  <si>
    <t>2025-URA-373 | eRačun br.: 88198698 - 77-01338-25</t>
  </si>
  <si>
    <t>2025-URA-392 | eRačun br.: 88483465 - 77-01415-25</t>
  </si>
  <si>
    <t>2025-URA-393 | eRačun br.: 88491027 - 77-01418-25</t>
  </si>
  <si>
    <t>2025-URA-394 | eRačun br.: 88491032 - 77-01419-25</t>
  </si>
  <si>
    <t>2025-URA-395 | eRačun br.: 88491033 - 77-01420-25</t>
  </si>
  <si>
    <t>2025-URA-396 | eRačun br.: 88491157 - 77-01421-25</t>
  </si>
  <si>
    <t>2025-URA-397 | eRačun br.: 88491158 - 77-01422-25</t>
  </si>
  <si>
    <t>2025-URA-421 | eRačun br.: 89012803 - 77-01513-25</t>
  </si>
  <si>
    <t>2025-URA-423 | eRačun br.: 89012807 - 77-01515-25</t>
  </si>
  <si>
    <t>2025-URA-424 | eRačun br.: 89012811 - 77-01516-25</t>
  </si>
  <si>
    <t>2025-URA-439 | eRačun br.: 89295111 - 77-01561-25</t>
  </si>
  <si>
    <t>2025-URA-440 | eRačun br.: 89295112 - 77-01562-25</t>
  </si>
  <si>
    <t>2025-URA-452 | eRačun br.: 89492693 - 1022/2/2</t>
  </si>
  <si>
    <t>LEUŠTEK J.D.O.O.</t>
  </si>
  <si>
    <t>2025-URA-369 | eRačun br.: 88135513 - 357-01-91</t>
  </si>
  <si>
    <t>LUKVEL D.O.O.</t>
  </si>
  <si>
    <t>2025-URA-476 | eRačun br.: 300286501 - 37-1-1</t>
  </si>
  <si>
    <t>MIPA CONSULTING OBRT ZA POSLOVNO SAVJETOVANJE SANDRA VORIH</t>
  </si>
  <si>
    <t xml:space="preserve">3237 | INTELEKTUALNE I OSOBNE USLUGE </t>
  </si>
  <si>
    <t>2025-URA-414 | eRačun br.: 88792242 - 214/101/9410</t>
  </si>
  <si>
    <t>NARODNI TRGOVAČKI LANAC</t>
  </si>
  <si>
    <t>SESVETE</t>
  </si>
  <si>
    <t>2025-URA-472 | eRačun br.: 300076190 - 248/101/9410</t>
  </si>
  <si>
    <t>2025-URA-466 | eRačun br.: 89953936 - 778/PKR/002</t>
  </si>
  <si>
    <t>PC-AUTOMATI</t>
  </si>
  <si>
    <t>2025-URA-481 | eRačun br.: 300316386 - 794/PKR/002</t>
  </si>
  <si>
    <t>2025-URA-462 | eRačun br.: 89947733 - 1127/1/1</t>
  </si>
  <si>
    <t>PEKOM D.O.O.</t>
  </si>
  <si>
    <t>2025-URA-463 | eRačun br.: 89947739 - 1128/1/1</t>
  </si>
  <si>
    <t>2025-URA-464 | eRačun br.: 89947755 - 1129/1/1</t>
  </si>
  <si>
    <t>2025-URA-444 | eRačun br.: 89393100 - 427/v1/1</t>
  </si>
  <si>
    <t>PRESEČKI MESNICA,TRGOVINA,UGOSTITELJSTVO I PRIJEVOZ, MARIO PRESEČKI</t>
  </si>
  <si>
    <t>2025-URA-445 | eRačun br.: 89393105 - 428/v1/1</t>
  </si>
  <si>
    <t>2025-URA-446 | eRačun br.: 89393161 - 429/v1/1</t>
  </si>
  <si>
    <t>2025-URA-456 | eRačun br.: 89614098 - 495/1/1</t>
  </si>
  <si>
    <t>PUČKO OTVORENO UČILIŠTE KRAPINA</t>
  </si>
  <si>
    <t>2025-URA-459 | eRačun br.: 89850638 - 165/1/2</t>
  </si>
  <si>
    <t>SAMOIZBOR KRAPINA VL.DEJAN KRKALO</t>
  </si>
  <si>
    <t>2025-URA-447 | eRačun br.: 89436828 - 1829-228-228</t>
  </si>
  <si>
    <t>ŠKOLSKA KNJIGA D.D.</t>
  </si>
  <si>
    <t>2025-URA-453 | eRačun br.: 89498746 - 1135-3-1</t>
  </si>
  <si>
    <t>ŠKOLSKE NOVINE D.O.O.</t>
  </si>
  <si>
    <t>2025-URA-467 | eRačun br.: 89967296 - 312/2/6</t>
  </si>
  <si>
    <t>TIM PAPIR j.d.o.o.</t>
  </si>
  <si>
    <t>2025-URA-449 | eRačun br.: 89456411 - 183/PJ/1</t>
  </si>
  <si>
    <t>VEVEREC 91 D.O.O.</t>
  </si>
  <si>
    <t>2025-URA-450 | eRačun br.: 89465190 - 393947/242/5</t>
  </si>
  <si>
    <t>VINDIJA D.D.</t>
  </si>
  <si>
    <t>2025-URA-454 | eRačun br.: 89570355 - 521684/550/5</t>
  </si>
  <si>
    <t>2025-URA-455 | eRačun br.: 89583413 - 5507-1-1</t>
  </si>
  <si>
    <t>ZAGREBINSPEKT D.O.O.</t>
  </si>
  <si>
    <t xml:space="preserve">3239 | OSTALE USLUGE </t>
  </si>
  <si>
    <t>2025-URA-361 | eRačun br.: 88011953 - 2501823</t>
  </si>
  <si>
    <t>ZAVOD ZA JAVNO ZDRAVSTVO</t>
  </si>
  <si>
    <t>ZLATAR</t>
  </si>
  <si>
    <t xml:space="preserve">3236 | ZDRAVSTVENE I VETERINARSKE USLUGE </t>
  </si>
  <si>
    <t>2025-URA-451 | eRačun br.: 89491863 - 180/1/251</t>
  </si>
  <si>
    <t>EDEL SPORT D.O.O.</t>
  </si>
  <si>
    <t>2025-TEM-21 | Rješenje-Naknada za uređenje voda 01-12/2025 MŠK,PŠDŠ,PŠL</t>
  </si>
  <si>
    <t>GRAD KRAPINA</t>
  </si>
  <si>
    <t>2025-URA-498 | eRačun br.: 301137229 - 212-VIR-2</t>
  </si>
  <si>
    <t>NATUS TRADE D.O.O.</t>
  </si>
  <si>
    <t>3812 | Tekuće donacije u naravi</t>
  </si>
  <si>
    <t>2025-URA-492 | eRačun br.: 300669128 - 373-PJ2-01/1</t>
  </si>
  <si>
    <t>EMOS-PROMET uvoz-izvoz D.O.O.</t>
  </si>
  <si>
    <t>2025-URA-493 | eRačun br.: 300765037 - 25-0625-0387068</t>
  </si>
  <si>
    <t>FINANCIJSKA AGENCIJA</t>
  </si>
  <si>
    <t>3238 | RAČUNALNE USLUGE</t>
  </si>
  <si>
    <t>2025-URA-490 | eRačun br.: 300623020 - 401-531021-7</t>
  </si>
  <si>
    <t>MEĐIMURJE-PLIN D.O.O.</t>
  </si>
  <si>
    <t>2025-URA-491 | eRačun br.: 300623025 - 401-529915-9</t>
  </si>
  <si>
    <t>2025-URA-495 | eRačun br.: 300871849 - 0157006-50122170</t>
  </si>
  <si>
    <t>NARODNE NOVINE D.D.</t>
  </si>
  <si>
    <t xml:space="preserve">3233 | USLUGE PROMIDŽBE I INFORMIRANJA </t>
  </si>
  <si>
    <t>2025-URA-496 | eRačun br.: 300908388 - 833/PKR/002</t>
  </si>
  <si>
    <t>2025-URA-494 | eRačun br.: 300808972 - 23/A/2</t>
  </si>
  <si>
    <t>POTOČKI TRAVEL VL.VANJA POTOČKI</t>
  </si>
  <si>
    <t>ISPLATA MATERIJALNIH PRAVA 06/2025</t>
  </si>
  <si>
    <t xml:space="preserve">3121 | OSTALI RASHODI ZA ZAPOSLENE </t>
  </si>
  <si>
    <t>Isplatnica-23 INA d.d.126953-S473-2</t>
  </si>
  <si>
    <t>Isplatnica-24 Hrvatska pošta d.d.</t>
  </si>
  <si>
    <t>HRVATSKA POŠTA D.D.</t>
  </si>
  <si>
    <t>INA-INDUSTRIJA NAFTE D.D.</t>
  </si>
  <si>
    <t>SVEUKUPNO</t>
  </si>
  <si>
    <t xml:space="preserve">ISPLATA PUTNIH NALOGA 06/2025 </t>
  </si>
  <si>
    <t>RADNICI</t>
  </si>
  <si>
    <t xml:space="preserve">ISPLATA LOKO VOŽNJE 06/2025 </t>
  </si>
  <si>
    <t>RADNICI ŠKOLE</t>
  </si>
  <si>
    <t>3111 | BRUTO PLAĆE-NETO, POREZ, MIO I., MIO II.</t>
  </si>
  <si>
    <t>3113 | PLAĆE ZA PREKOVREMENI RAD</t>
  </si>
  <si>
    <t>3114 | PLAĆE ZA POSEBNE UVJETE RADA</t>
  </si>
  <si>
    <t>DRŽAVNI PRORAČUN REPUBLIKE HRVATSKE</t>
  </si>
  <si>
    <t>UPLATA NAKNADE ZBOG NEZAPOŠLJAVANJA OSOBA S INVALIDITETOM 06/2025</t>
  </si>
  <si>
    <t xml:space="preserve">ISPLATA NAGRADE ZA RADNE REZULTATE </t>
  </si>
  <si>
    <t>4221 | UREDSKA OPREMA I NAMJEŠTAJ</t>
  </si>
  <si>
    <t>4241 | KNJIGE</t>
  </si>
  <si>
    <t>4511 | DODATNA ULAGANJA NA GRAĐEVINSKIM OBJEKTIMA</t>
  </si>
  <si>
    <t>Ravnateljica:</t>
  </si>
  <si>
    <t xml:space="preserve"> dr.sc. Vlatka Družinec Tušek</t>
  </si>
  <si>
    <t>U Krapini, 08.08.2025.</t>
  </si>
  <si>
    <t xml:space="preserve"> ZAGREB</t>
  </si>
  <si>
    <t xml:space="preserve"> SVETI KRIŽ ZAČRETJE</t>
  </si>
  <si>
    <t xml:space="preserve"> OROSLAVJE</t>
  </si>
  <si>
    <t xml:space="preserve"> BEDEKOVČINA</t>
  </si>
  <si>
    <t xml:space="preserve"> RADOBOJ</t>
  </si>
  <si>
    <t xml:space="preserve">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</si>
</sst>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5" dataDxfId="21" totalsRowDxfId="20">
  <autoFilter ref="A6:G95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8"/>
  <sheetViews>
    <sheetView showGridLines="0" tabSelected="1" topLeftCell="A86" zoomScaleNormal="100" workbookViewId="0">
      <selection activeCell="E91" sqref="E91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19" t="s">
        <v>7</v>
      </c>
      <c r="B2" s="35" t="s">
        <v>11</v>
      </c>
      <c r="C2" s="35"/>
      <c r="D2" s="10"/>
      <c r="E2" s="18" t="s">
        <v>8</v>
      </c>
      <c r="F2" s="33">
        <v>68206344969</v>
      </c>
      <c r="G2" s="33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42" customHeight="1" x14ac:dyDescent="0.25">
      <c r="A7" s="24">
        <v>45839</v>
      </c>
      <c r="B7" s="25" t="s">
        <v>158</v>
      </c>
      <c r="C7" s="25" t="s">
        <v>161</v>
      </c>
      <c r="D7" s="26">
        <v>27759560625</v>
      </c>
      <c r="E7" s="27" t="s">
        <v>23</v>
      </c>
      <c r="F7" s="28" t="s">
        <v>49</v>
      </c>
      <c r="G7" s="29">
        <v>8.01</v>
      </c>
    </row>
    <row r="8" spans="1:8" s="2" customFormat="1" ht="42" customHeight="1" x14ac:dyDescent="0.25">
      <c r="A8" s="24">
        <v>45839</v>
      </c>
      <c r="B8" s="25" t="s">
        <v>159</v>
      </c>
      <c r="C8" s="25" t="s">
        <v>160</v>
      </c>
      <c r="D8" s="26">
        <v>87311810356</v>
      </c>
      <c r="E8" s="27" t="s">
        <v>36</v>
      </c>
      <c r="F8" s="28" t="s">
        <v>58</v>
      </c>
      <c r="G8" s="29">
        <v>33.21</v>
      </c>
    </row>
    <row r="9" spans="1:8" s="2" customFormat="1" ht="42" customHeight="1" x14ac:dyDescent="0.25">
      <c r="A9" s="24">
        <v>45839</v>
      </c>
      <c r="B9" s="25" t="s">
        <v>159</v>
      </c>
      <c r="C9" s="25" t="s">
        <v>160</v>
      </c>
      <c r="D9" s="26">
        <v>87311810356</v>
      </c>
      <c r="E9" s="27" t="s">
        <v>36</v>
      </c>
      <c r="F9" s="28" t="s">
        <v>37</v>
      </c>
      <c r="G9" s="29">
        <v>11.93</v>
      </c>
    </row>
    <row r="10" spans="1:8" s="2" customFormat="1" ht="33.75" customHeight="1" x14ac:dyDescent="0.25">
      <c r="A10" s="22">
        <v>45846</v>
      </c>
      <c r="B10" s="30" t="s">
        <v>163</v>
      </c>
      <c r="C10" s="30" t="s">
        <v>164</v>
      </c>
      <c r="D10" s="6"/>
      <c r="E10" s="8"/>
      <c r="F10" s="31" t="s">
        <v>14</v>
      </c>
      <c r="G10" s="9">
        <v>489</v>
      </c>
    </row>
    <row r="11" spans="1:8" ht="33.950000000000003" customHeight="1" x14ac:dyDescent="0.25">
      <c r="A11" s="24">
        <v>45846</v>
      </c>
      <c r="B11" s="25" t="s">
        <v>165</v>
      </c>
      <c r="C11" s="25" t="s">
        <v>164</v>
      </c>
      <c r="D11" s="26"/>
      <c r="E11" s="27"/>
      <c r="F11" s="28" t="s">
        <v>15</v>
      </c>
      <c r="G11" s="29">
        <v>102.5</v>
      </c>
    </row>
    <row r="12" spans="1:8" ht="33.950000000000003" customHeight="1" x14ac:dyDescent="0.25">
      <c r="A12" s="24">
        <v>45848</v>
      </c>
      <c r="B12" s="25" t="s">
        <v>16</v>
      </c>
      <c r="C12" s="25" t="s">
        <v>166</v>
      </c>
      <c r="D12" s="26"/>
      <c r="E12" s="27"/>
      <c r="F12" s="28" t="s">
        <v>167</v>
      </c>
      <c r="G12" s="9">
        <v>129168.69</v>
      </c>
    </row>
    <row r="13" spans="1:8" ht="33.950000000000003" customHeight="1" x14ac:dyDescent="0.25">
      <c r="A13" s="24">
        <v>45848</v>
      </c>
      <c r="B13" s="25" t="s">
        <v>16</v>
      </c>
      <c r="C13" s="25" t="s">
        <v>166</v>
      </c>
      <c r="D13" s="26"/>
      <c r="E13" s="27"/>
      <c r="F13" s="28" t="s">
        <v>168</v>
      </c>
      <c r="G13" s="29">
        <v>2746.42</v>
      </c>
    </row>
    <row r="14" spans="1:8" ht="33.950000000000003" customHeight="1" x14ac:dyDescent="0.25">
      <c r="A14" s="24">
        <v>45848</v>
      </c>
      <c r="B14" s="25" t="s">
        <v>16</v>
      </c>
      <c r="C14" s="25" t="s">
        <v>166</v>
      </c>
      <c r="D14" s="26"/>
      <c r="E14" s="27"/>
      <c r="F14" s="28" t="s">
        <v>169</v>
      </c>
      <c r="G14" s="29">
        <v>874.56</v>
      </c>
    </row>
    <row r="15" spans="1:8" ht="33.950000000000003" customHeight="1" x14ac:dyDescent="0.25">
      <c r="A15" s="24">
        <v>45848</v>
      </c>
      <c r="B15" s="25" t="s">
        <v>16</v>
      </c>
      <c r="C15" s="25" t="s">
        <v>166</v>
      </c>
      <c r="D15" s="26"/>
      <c r="E15" s="27"/>
      <c r="F15" s="28" t="s">
        <v>18</v>
      </c>
      <c r="G15" s="29">
        <v>20949.080000000002</v>
      </c>
    </row>
    <row r="16" spans="1:8" ht="33.950000000000003" customHeight="1" x14ac:dyDescent="0.25">
      <c r="A16" s="24">
        <v>45848</v>
      </c>
      <c r="B16" s="25" t="s">
        <v>16</v>
      </c>
      <c r="C16" s="25" t="s">
        <v>166</v>
      </c>
      <c r="D16" s="26"/>
      <c r="E16" s="27"/>
      <c r="F16" s="28" t="s">
        <v>19</v>
      </c>
      <c r="G16" s="29">
        <v>3235.44</v>
      </c>
    </row>
    <row r="17" spans="1:7" ht="33.950000000000003" customHeight="1" x14ac:dyDescent="0.25">
      <c r="A17" s="24">
        <v>45848</v>
      </c>
      <c r="B17" s="25" t="s">
        <v>171</v>
      </c>
      <c r="C17" s="25" t="s">
        <v>170</v>
      </c>
      <c r="D17" s="26">
        <v>18683136487</v>
      </c>
      <c r="E17" s="27" t="s">
        <v>23</v>
      </c>
      <c r="F17" s="28" t="s">
        <v>20</v>
      </c>
      <c r="G17" s="29">
        <v>388</v>
      </c>
    </row>
    <row r="18" spans="1:7" ht="33.950000000000003" customHeight="1" x14ac:dyDescent="0.25">
      <c r="A18" s="24">
        <v>45848</v>
      </c>
      <c r="B18" s="25" t="s">
        <v>21</v>
      </c>
      <c r="C18" s="25" t="s">
        <v>22</v>
      </c>
      <c r="D18" s="26">
        <v>2535697732</v>
      </c>
      <c r="E18" s="27" t="s">
        <v>23</v>
      </c>
      <c r="F18" s="28" t="s">
        <v>24</v>
      </c>
      <c r="G18" s="29">
        <v>178.01</v>
      </c>
    </row>
    <row r="19" spans="1:7" ht="33.950000000000003" customHeight="1" x14ac:dyDescent="0.25">
      <c r="A19" s="24">
        <v>45849</v>
      </c>
      <c r="B19" s="25" t="s">
        <v>25</v>
      </c>
      <c r="C19" s="25" t="s">
        <v>164</v>
      </c>
      <c r="D19" s="26"/>
      <c r="E19" s="27"/>
      <c r="F19" s="28" t="s">
        <v>17</v>
      </c>
      <c r="G19" s="29">
        <v>693</v>
      </c>
    </row>
    <row r="20" spans="1:7" ht="33.950000000000003" customHeight="1" x14ac:dyDescent="0.25">
      <c r="A20" s="24">
        <v>45852</v>
      </c>
      <c r="B20" s="25" t="s">
        <v>26</v>
      </c>
      <c r="C20" s="25" t="s">
        <v>27</v>
      </c>
      <c r="D20" s="26">
        <v>15126262888</v>
      </c>
      <c r="E20" s="27" t="s">
        <v>28</v>
      </c>
      <c r="F20" s="28" t="s">
        <v>29</v>
      </c>
      <c r="G20" s="29">
        <v>700</v>
      </c>
    </row>
    <row r="21" spans="1:7" ht="33.950000000000003" customHeight="1" x14ac:dyDescent="0.25">
      <c r="A21" s="24">
        <v>45852</v>
      </c>
      <c r="B21" s="25" t="s">
        <v>30</v>
      </c>
      <c r="C21" s="25" t="s">
        <v>31</v>
      </c>
      <c r="D21" s="26">
        <v>88512251460</v>
      </c>
      <c r="E21" s="27" t="s">
        <v>32</v>
      </c>
      <c r="F21" s="28" t="s">
        <v>33</v>
      </c>
      <c r="G21" s="29">
        <v>66.36</v>
      </c>
    </row>
    <row r="22" spans="1:7" ht="33.950000000000003" customHeight="1" x14ac:dyDescent="0.25">
      <c r="A22" s="24">
        <v>45852</v>
      </c>
      <c r="B22" s="25" t="s">
        <v>34</v>
      </c>
      <c r="C22" s="25" t="s">
        <v>35</v>
      </c>
      <c r="D22" s="26">
        <v>68823049213</v>
      </c>
      <c r="E22" s="27" t="s">
        <v>36</v>
      </c>
      <c r="F22" s="28" t="s">
        <v>37</v>
      </c>
      <c r="G22" s="29">
        <v>20</v>
      </c>
    </row>
    <row r="23" spans="1:7" ht="33.950000000000003" customHeight="1" x14ac:dyDescent="0.25">
      <c r="A23" s="24">
        <v>45852</v>
      </c>
      <c r="B23" s="25" t="s">
        <v>38</v>
      </c>
      <c r="C23" s="25" t="s">
        <v>39</v>
      </c>
      <c r="D23" s="26">
        <v>95612559446</v>
      </c>
      <c r="E23" s="27" t="s">
        <v>40</v>
      </c>
      <c r="F23" s="28" t="s">
        <v>29</v>
      </c>
      <c r="G23" s="29">
        <v>6.83</v>
      </c>
    </row>
    <row r="24" spans="1:7" ht="33.950000000000003" customHeight="1" x14ac:dyDescent="0.25">
      <c r="A24" s="24">
        <v>45852</v>
      </c>
      <c r="B24" s="25" t="s">
        <v>41</v>
      </c>
      <c r="C24" s="25" t="s">
        <v>42</v>
      </c>
      <c r="D24" s="26">
        <v>53636619766</v>
      </c>
      <c r="E24" s="27" t="s">
        <v>36</v>
      </c>
      <c r="F24" s="28" t="s">
        <v>43</v>
      </c>
      <c r="G24" s="29">
        <v>138.75</v>
      </c>
    </row>
    <row r="25" spans="1:7" ht="33.950000000000003" customHeight="1" x14ac:dyDescent="0.25">
      <c r="A25" s="24">
        <v>45852</v>
      </c>
      <c r="B25" s="25" t="s">
        <v>44</v>
      </c>
      <c r="C25" s="25" t="s">
        <v>42</v>
      </c>
      <c r="D25" s="26">
        <v>53636619766</v>
      </c>
      <c r="E25" s="27" t="s">
        <v>36</v>
      </c>
      <c r="F25" s="28" t="s">
        <v>45</v>
      </c>
      <c r="G25" s="29">
        <v>219.38</v>
      </c>
    </row>
    <row r="26" spans="1:7" ht="33.950000000000003" customHeight="1" x14ac:dyDescent="0.25">
      <c r="A26" s="24">
        <v>45852</v>
      </c>
      <c r="B26" s="25" t="s">
        <v>46</v>
      </c>
      <c r="C26" s="25" t="s">
        <v>42</v>
      </c>
      <c r="D26" s="26">
        <v>53636619766</v>
      </c>
      <c r="E26" s="27" t="s">
        <v>36</v>
      </c>
      <c r="F26" s="28" t="s">
        <v>45</v>
      </c>
      <c r="G26" s="29">
        <v>557.70000000000005</v>
      </c>
    </row>
    <row r="27" spans="1:7" ht="33.950000000000003" customHeight="1" x14ac:dyDescent="0.25">
      <c r="A27" s="24">
        <v>45852</v>
      </c>
      <c r="B27" s="25" t="s">
        <v>47</v>
      </c>
      <c r="C27" s="25" t="s">
        <v>48</v>
      </c>
      <c r="D27" s="26">
        <v>63073332379</v>
      </c>
      <c r="E27" s="27" t="s">
        <v>23</v>
      </c>
      <c r="F27" s="28" t="s">
        <v>49</v>
      </c>
      <c r="G27" s="29">
        <v>619.41</v>
      </c>
    </row>
    <row r="28" spans="1:7" ht="33.950000000000003" customHeight="1" x14ac:dyDescent="0.25">
      <c r="A28" s="24">
        <v>45852</v>
      </c>
      <c r="B28" s="25" t="s">
        <v>50</v>
      </c>
      <c r="C28" s="25" t="s">
        <v>51</v>
      </c>
      <c r="D28" s="26">
        <v>37927948281</v>
      </c>
      <c r="E28" s="27" t="s">
        <v>23</v>
      </c>
      <c r="F28" s="28" t="s">
        <v>173</v>
      </c>
      <c r="G28" s="29">
        <v>6265.3</v>
      </c>
    </row>
    <row r="29" spans="1:7" ht="33.950000000000003" customHeight="1" x14ac:dyDescent="0.25">
      <c r="A29" s="24">
        <v>45852</v>
      </c>
      <c r="B29" s="25" t="s">
        <v>52</v>
      </c>
      <c r="C29" s="25" t="s">
        <v>53</v>
      </c>
      <c r="D29" s="26">
        <v>94695482326</v>
      </c>
      <c r="E29" s="27" t="s">
        <v>36</v>
      </c>
      <c r="F29" s="28" t="s">
        <v>29</v>
      </c>
      <c r="G29" s="29">
        <v>9.0299999999999994</v>
      </c>
    </row>
    <row r="30" spans="1:7" ht="33.950000000000003" customHeight="1" x14ac:dyDescent="0.25">
      <c r="A30" s="24">
        <v>45852</v>
      </c>
      <c r="B30" s="25" t="s">
        <v>52</v>
      </c>
      <c r="C30" s="25" t="s">
        <v>53</v>
      </c>
      <c r="D30" s="26">
        <v>94695482326</v>
      </c>
      <c r="E30" s="27" t="s">
        <v>36</v>
      </c>
      <c r="F30" s="28" t="s">
        <v>37</v>
      </c>
      <c r="G30" s="29">
        <v>37.880000000000003</v>
      </c>
    </row>
    <row r="31" spans="1:7" ht="33.950000000000003" customHeight="1" x14ac:dyDescent="0.25">
      <c r="A31" s="24">
        <v>45852</v>
      </c>
      <c r="B31" s="25" t="s">
        <v>54</v>
      </c>
      <c r="C31" s="25" t="s">
        <v>55</v>
      </c>
      <c r="D31" s="26">
        <v>94476328670</v>
      </c>
      <c r="E31" s="27" t="s">
        <v>23</v>
      </c>
      <c r="F31" s="28" t="s">
        <v>43</v>
      </c>
      <c r="G31" s="29">
        <v>40</v>
      </c>
    </row>
    <row r="32" spans="1:7" ht="33.950000000000003" customHeight="1" x14ac:dyDescent="0.25">
      <c r="A32" s="24">
        <v>45852</v>
      </c>
      <c r="B32" s="25" t="s">
        <v>56</v>
      </c>
      <c r="C32" s="25" t="s">
        <v>57</v>
      </c>
      <c r="D32" s="26">
        <v>81793146560</v>
      </c>
      <c r="E32" s="27" t="s">
        <v>23</v>
      </c>
      <c r="F32" s="28" t="s">
        <v>58</v>
      </c>
      <c r="G32" s="29">
        <v>86.84</v>
      </c>
    </row>
    <row r="33" spans="1:7" ht="33.950000000000003" customHeight="1" x14ac:dyDescent="0.25">
      <c r="A33" s="24">
        <v>45852</v>
      </c>
      <c r="B33" s="25" t="s">
        <v>59</v>
      </c>
      <c r="C33" s="25" t="s">
        <v>57</v>
      </c>
      <c r="D33" s="26">
        <v>81793146560</v>
      </c>
      <c r="E33" s="27" t="s">
        <v>23</v>
      </c>
      <c r="F33" s="28" t="s">
        <v>58</v>
      </c>
      <c r="G33" s="29">
        <v>165.71</v>
      </c>
    </row>
    <row r="34" spans="1:7" ht="33.950000000000003" customHeight="1" x14ac:dyDescent="0.25">
      <c r="A34" s="24">
        <v>45852</v>
      </c>
      <c r="B34" s="25" t="s">
        <v>60</v>
      </c>
      <c r="C34" s="25" t="s">
        <v>61</v>
      </c>
      <c r="D34" s="26">
        <v>13653700851</v>
      </c>
      <c r="E34" s="27" t="s">
        <v>62</v>
      </c>
      <c r="F34" s="28" t="s">
        <v>174</v>
      </c>
      <c r="G34" s="29">
        <v>79.790000000000006</v>
      </c>
    </row>
    <row r="35" spans="1:7" ht="33.950000000000003" customHeight="1" x14ac:dyDescent="0.25">
      <c r="A35" s="24">
        <v>45852</v>
      </c>
      <c r="B35" s="25" t="s">
        <v>60</v>
      </c>
      <c r="C35" s="25" t="s">
        <v>61</v>
      </c>
      <c r="D35" s="26">
        <v>13653700851</v>
      </c>
      <c r="E35" s="27" t="s">
        <v>62</v>
      </c>
      <c r="F35" s="28" t="s">
        <v>58</v>
      </c>
      <c r="G35" s="29">
        <v>6</v>
      </c>
    </row>
    <row r="36" spans="1:7" ht="33.950000000000003" customHeight="1" x14ac:dyDescent="0.25">
      <c r="A36" s="24">
        <v>45852</v>
      </c>
      <c r="B36" s="25" t="s">
        <v>63</v>
      </c>
      <c r="C36" s="25" t="s">
        <v>64</v>
      </c>
      <c r="D36" s="26">
        <v>18804286885</v>
      </c>
      <c r="E36" s="27" t="s">
        <v>36</v>
      </c>
      <c r="F36" s="28" t="s">
        <v>65</v>
      </c>
      <c r="G36" s="29">
        <v>39.97</v>
      </c>
    </row>
    <row r="37" spans="1:7" ht="33.950000000000003" customHeight="1" x14ac:dyDescent="0.25">
      <c r="A37" s="24">
        <v>45852</v>
      </c>
      <c r="B37" s="25" t="s">
        <v>66</v>
      </c>
      <c r="C37" s="25" t="s">
        <v>64</v>
      </c>
      <c r="D37" s="26">
        <v>18804286885</v>
      </c>
      <c r="E37" s="27" t="s">
        <v>36</v>
      </c>
      <c r="F37" s="28" t="s">
        <v>65</v>
      </c>
      <c r="G37" s="29">
        <v>93.98</v>
      </c>
    </row>
    <row r="38" spans="1:7" ht="33.950000000000003" customHeight="1" x14ac:dyDescent="0.25">
      <c r="A38" s="24">
        <v>45852</v>
      </c>
      <c r="B38" s="25" t="s">
        <v>67</v>
      </c>
      <c r="C38" s="25" t="s">
        <v>64</v>
      </c>
      <c r="D38" s="26">
        <v>18804286885</v>
      </c>
      <c r="E38" s="27" t="s">
        <v>36</v>
      </c>
      <c r="F38" s="28" t="s">
        <v>65</v>
      </c>
      <c r="G38" s="29">
        <v>18.36</v>
      </c>
    </row>
    <row r="39" spans="1:7" ht="33.950000000000003" customHeight="1" x14ac:dyDescent="0.25">
      <c r="A39" s="24">
        <v>45852</v>
      </c>
      <c r="B39" s="25" t="s">
        <v>68</v>
      </c>
      <c r="C39" s="25" t="s">
        <v>69</v>
      </c>
      <c r="D39" s="26">
        <v>18850488440</v>
      </c>
      <c r="E39" s="27" t="s">
        <v>36</v>
      </c>
      <c r="F39" s="28" t="s">
        <v>65</v>
      </c>
      <c r="G39" s="29">
        <v>33.85</v>
      </c>
    </row>
    <row r="40" spans="1:7" ht="33.950000000000003" customHeight="1" x14ac:dyDescent="0.25">
      <c r="A40" s="24">
        <v>45852</v>
      </c>
      <c r="B40" s="25" t="s">
        <v>70</v>
      </c>
      <c r="C40" s="25" t="s">
        <v>69</v>
      </c>
      <c r="D40" s="26">
        <v>18850488440</v>
      </c>
      <c r="E40" s="27" t="s">
        <v>36</v>
      </c>
      <c r="F40" s="28" t="s">
        <v>65</v>
      </c>
      <c r="G40" s="29">
        <v>2.25</v>
      </c>
    </row>
    <row r="41" spans="1:7" ht="33.950000000000003" customHeight="1" x14ac:dyDescent="0.25">
      <c r="A41" s="24">
        <v>45852</v>
      </c>
      <c r="B41" s="25" t="s">
        <v>71</v>
      </c>
      <c r="C41" s="25" t="s">
        <v>69</v>
      </c>
      <c r="D41" s="26">
        <v>18850488440</v>
      </c>
      <c r="E41" s="27" t="s">
        <v>36</v>
      </c>
      <c r="F41" s="28" t="s">
        <v>65</v>
      </c>
      <c r="G41" s="29">
        <v>122.69</v>
      </c>
    </row>
    <row r="42" spans="1:7" ht="33.950000000000003" customHeight="1" x14ac:dyDescent="0.25">
      <c r="A42" s="24">
        <v>45852</v>
      </c>
      <c r="B42" s="25" t="s">
        <v>72</v>
      </c>
      <c r="C42" s="25" t="s">
        <v>69</v>
      </c>
      <c r="D42" s="26">
        <v>18850488440</v>
      </c>
      <c r="E42" s="27" t="s">
        <v>36</v>
      </c>
      <c r="F42" s="28" t="s">
        <v>65</v>
      </c>
      <c r="G42" s="29">
        <v>83.51</v>
      </c>
    </row>
    <row r="43" spans="1:7" ht="33.950000000000003" customHeight="1" x14ac:dyDescent="0.25">
      <c r="A43" s="24">
        <v>45852</v>
      </c>
      <c r="B43" s="25" t="s">
        <v>73</v>
      </c>
      <c r="C43" s="25" t="s">
        <v>74</v>
      </c>
      <c r="D43" s="26">
        <v>95970838122</v>
      </c>
      <c r="E43" s="27" t="s">
        <v>75</v>
      </c>
      <c r="F43" s="28" t="s">
        <v>43</v>
      </c>
      <c r="G43" s="29">
        <v>55.05</v>
      </c>
    </row>
    <row r="44" spans="1:7" ht="33.950000000000003" customHeight="1" x14ac:dyDescent="0.25">
      <c r="A44" s="24">
        <v>45852</v>
      </c>
      <c r="B44" s="25" t="s">
        <v>76</v>
      </c>
      <c r="C44" s="25" t="s">
        <v>74</v>
      </c>
      <c r="D44" s="26">
        <v>95970838122</v>
      </c>
      <c r="E44" s="27" t="s">
        <v>75</v>
      </c>
      <c r="F44" s="28" t="s">
        <v>43</v>
      </c>
      <c r="G44" s="29">
        <v>55.53</v>
      </c>
    </row>
    <row r="45" spans="1:7" ht="33.950000000000003" customHeight="1" x14ac:dyDescent="0.25">
      <c r="A45" s="24">
        <v>45852</v>
      </c>
      <c r="B45" s="25" t="s">
        <v>77</v>
      </c>
      <c r="C45" s="25" t="s">
        <v>74</v>
      </c>
      <c r="D45" s="26">
        <v>95970838122</v>
      </c>
      <c r="E45" s="27" t="s">
        <v>75</v>
      </c>
      <c r="F45" s="28" t="s">
        <v>78</v>
      </c>
      <c r="G45" s="29">
        <v>707.05</v>
      </c>
    </row>
    <row r="46" spans="1:7" ht="33.950000000000003" customHeight="1" x14ac:dyDescent="0.25">
      <c r="A46" s="24">
        <v>45852</v>
      </c>
      <c r="B46" s="25" t="s">
        <v>79</v>
      </c>
      <c r="C46" s="25" t="s">
        <v>74</v>
      </c>
      <c r="D46" s="26">
        <v>95970838122</v>
      </c>
      <c r="E46" s="27" t="s">
        <v>75</v>
      </c>
      <c r="F46" s="28" t="s">
        <v>78</v>
      </c>
      <c r="G46" s="29">
        <v>339.99</v>
      </c>
    </row>
    <row r="47" spans="1:7" ht="33.950000000000003" customHeight="1" x14ac:dyDescent="0.25">
      <c r="A47" s="24">
        <v>45852</v>
      </c>
      <c r="B47" s="25" t="s">
        <v>80</v>
      </c>
      <c r="C47" s="25" t="s">
        <v>74</v>
      </c>
      <c r="D47" s="26">
        <v>95970838122</v>
      </c>
      <c r="E47" s="27" t="s">
        <v>75</v>
      </c>
      <c r="F47" s="28" t="s">
        <v>78</v>
      </c>
      <c r="G47" s="29">
        <v>371.02</v>
      </c>
    </row>
    <row r="48" spans="1:7" ht="33.950000000000003" customHeight="1" x14ac:dyDescent="0.25">
      <c r="A48" s="24">
        <v>45852</v>
      </c>
      <c r="B48" s="25" t="s">
        <v>81</v>
      </c>
      <c r="C48" s="25" t="s">
        <v>74</v>
      </c>
      <c r="D48" s="26">
        <v>95970838122</v>
      </c>
      <c r="E48" s="27" t="s">
        <v>75</v>
      </c>
      <c r="F48" s="28" t="s">
        <v>78</v>
      </c>
      <c r="G48" s="29">
        <v>57.73</v>
      </c>
    </row>
    <row r="49" spans="1:7" ht="33.950000000000003" customHeight="1" x14ac:dyDescent="0.25">
      <c r="A49" s="24">
        <v>45852</v>
      </c>
      <c r="B49" s="25" t="s">
        <v>82</v>
      </c>
      <c r="C49" s="25" t="s">
        <v>74</v>
      </c>
      <c r="D49" s="26">
        <v>95970838122</v>
      </c>
      <c r="E49" s="27" t="s">
        <v>75</v>
      </c>
      <c r="F49" s="28" t="s">
        <v>78</v>
      </c>
      <c r="G49" s="29">
        <v>60.7</v>
      </c>
    </row>
    <row r="50" spans="1:7" ht="33.950000000000003" customHeight="1" x14ac:dyDescent="0.25">
      <c r="A50" s="24">
        <v>45852</v>
      </c>
      <c r="B50" s="25" t="s">
        <v>83</v>
      </c>
      <c r="C50" s="25" t="s">
        <v>74</v>
      </c>
      <c r="D50" s="26">
        <v>95970838122</v>
      </c>
      <c r="E50" s="27" t="s">
        <v>75</v>
      </c>
      <c r="F50" s="28" t="s">
        <v>78</v>
      </c>
      <c r="G50" s="29">
        <v>259.38</v>
      </c>
    </row>
    <row r="51" spans="1:7" ht="33.950000000000003" customHeight="1" x14ac:dyDescent="0.25">
      <c r="A51" s="24">
        <v>45852</v>
      </c>
      <c r="B51" s="25" t="s">
        <v>84</v>
      </c>
      <c r="C51" s="25" t="s">
        <v>74</v>
      </c>
      <c r="D51" s="26">
        <v>95970838122</v>
      </c>
      <c r="E51" s="27" t="s">
        <v>75</v>
      </c>
      <c r="F51" s="28" t="s">
        <v>78</v>
      </c>
      <c r="G51" s="29">
        <v>92.64</v>
      </c>
    </row>
    <row r="52" spans="1:7" ht="33.950000000000003" customHeight="1" x14ac:dyDescent="0.25">
      <c r="A52" s="24">
        <v>45852</v>
      </c>
      <c r="B52" s="25" t="s">
        <v>85</v>
      </c>
      <c r="C52" s="25" t="s">
        <v>74</v>
      </c>
      <c r="D52" s="26">
        <v>95970838122</v>
      </c>
      <c r="E52" s="27" t="s">
        <v>75</v>
      </c>
      <c r="F52" s="28" t="s">
        <v>78</v>
      </c>
      <c r="G52" s="29">
        <v>177.34</v>
      </c>
    </row>
    <row r="53" spans="1:7" ht="33.950000000000003" customHeight="1" x14ac:dyDescent="0.25">
      <c r="A53" s="24">
        <v>45852</v>
      </c>
      <c r="B53" s="25" t="s">
        <v>86</v>
      </c>
      <c r="C53" s="25" t="s">
        <v>74</v>
      </c>
      <c r="D53" s="26">
        <v>95970838122</v>
      </c>
      <c r="E53" s="27" t="s">
        <v>75</v>
      </c>
      <c r="F53" s="28" t="s">
        <v>78</v>
      </c>
      <c r="G53" s="29">
        <v>36.86</v>
      </c>
    </row>
    <row r="54" spans="1:7" ht="33.950000000000003" customHeight="1" x14ac:dyDescent="0.25">
      <c r="A54" s="24">
        <v>45852</v>
      </c>
      <c r="B54" s="25" t="s">
        <v>87</v>
      </c>
      <c r="C54" s="25" t="s">
        <v>74</v>
      </c>
      <c r="D54" s="26">
        <v>95970838122</v>
      </c>
      <c r="E54" s="27" t="s">
        <v>75</v>
      </c>
      <c r="F54" s="28" t="s">
        <v>78</v>
      </c>
      <c r="G54" s="29">
        <v>490.7</v>
      </c>
    </row>
    <row r="55" spans="1:7" ht="33.950000000000003" customHeight="1" x14ac:dyDescent="0.25">
      <c r="A55" s="24">
        <v>45852</v>
      </c>
      <c r="B55" s="25" t="s">
        <v>88</v>
      </c>
      <c r="C55" s="25" t="s">
        <v>74</v>
      </c>
      <c r="D55" s="26">
        <v>95970838122</v>
      </c>
      <c r="E55" s="27" t="s">
        <v>75</v>
      </c>
      <c r="F55" s="28" t="s">
        <v>78</v>
      </c>
      <c r="G55" s="29">
        <v>144.41999999999999</v>
      </c>
    </row>
    <row r="56" spans="1:7" ht="33.950000000000003" customHeight="1" x14ac:dyDescent="0.25">
      <c r="A56" s="24">
        <v>45852</v>
      </c>
      <c r="B56" s="25" t="s">
        <v>89</v>
      </c>
      <c r="C56" s="25" t="s">
        <v>74</v>
      </c>
      <c r="D56" s="26">
        <v>95970838122</v>
      </c>
      <c r="E56" s="27" t="s">
        <v>75</v>
      </c>
      <c r="F56" s="28" t="s">
        <v>78</v>
      </c>
      <c r="G56" s="29">
        <v>9.98</v>
      </c>
    </row>
    <row r="57" spans="1:7" ht="33.950000000000003" customHeight="1" x14ac:dyDescent="0.25">
      <c r="A57" s="24">
        <v>45852</v>
      </c>
      <c r="B57" s="25" t="s">
        <v>90</v>
      </c>
      <c r="C57" s="25" t="s">
        <v>74</v>
      </c>
      <c r="D57" s="26">
        <v>95970838122</v>
      </c>
      <c r="E57" s="27" t="s">
        <v>75</v>
      </c>
      <c r="F57" s="28" t="s">
        <v>78</v>
      </c>
      <c r="G57" s="29">
        <v>21.82</v>
      </c>
    </row>
    <row r="58" spans="1:7" ht="33.950000000000003" customHeight="1" x14ac:dyDescent="0.25">
      <c r="A58" s="24">
        <v>45852</v>
      </c>
      <c r="B58" s="25" t="s">
        <v>91</v>
      </c>
      <c r="C58" s="25" t="s">
        <v>92</v>
      </c>
      <c r="D58" s="26">
        <v>61974650944</v>
      </c>
      <c r="E58" s="27" t="s">
        <v>32</v>
      </c>
      <c r="F58" s="28" t="s">
        <v>65</v>
      </c>
      <c r="G58" s="29">
        <v>486.55</v>
      </c>
    </row>
    <row r="59" spans="1:7" ht="33.950000000000003" customHeight="1" x14ac:dyDescent="0.25">
      <c r="A59" s="24">
        <v>45852</v>
      </c>
      <c r="B59" s="25" t="s">
        <v>93</v>
      </c>
      <c r="C59" s="25" t="s">
        <v>94</v>
      </c>
      <c r="D59" s="26">
        <v>42927423078</v>
      </c>
      <c r="E59" s="27" t="s">
        <v>179</v>
      </c>
      <c r="F59" s="28" t="s">
        <v>173</v>
      </c>
      <c r="G59" s="29">
        <v>1812.5</v>
      </c>
    </row>
    <row r="60" spans="1:7" ht="33.950000000000003" customHeight="1" x14ac:dyDescent="0.25">
      <c r="A60" s="24">
        <v>45852</v>
      </c>
      <c r="B60" s="25" t="s">
        <v>95</v>
      </c>
      <c r="C60" s="25" t="s">
        <v>96</v>
      </c>
      <c r="D60" s="26">
        <v>95713904478</v>
      </c>
      <c r="E60" s="27" t="s">
        <v>180</v>
      </c>
      <c r="F60" s="28" t="s">
        <v>97</v>
      </c>
      <c r="G60" s="29">
        <v>1250</v>
      </c>
    </row>
    <row r="61" spans="1:7" ht="33.950000000000003" customHeight="1" x14ac:dyDescent="0.25">
      <c r="A61" s="24">
        <v>45852</v>
      </c>
      <c r="B61" s="25" t="s">
        <v>98</v>
      </c>
      <c r="C61" s="25" t="s">
        <v>99</v>
      </c>
      <c r="D61" s="26">
        <v>78344221376</v>
      </c>
      <c r="E61" s="27" t="s">
        <v>100</v>
      </c>
      <c r="F61" s="28" t="s">
        <v>43</v>
      </c>
      <c r="G61" s="29">
        <v>69.3</v>
      </c>
    </row>
    <row r="62" spans="1:7" ht="33.950000000000003" customHeight="1" x14ac:dyDescent="0.25">
      <c r="A62" s="24">
        <v>45852</v>
      </c>
      <c r="B62" s="25" t="s">
        <v>101</v>
      </c>
      <c r="C62" s="25" t="s">
        <v>99</v>
      </c>
      <c r="D62" s="26">
        <v>78344221376</v>
      </c>
      <c r="E62" s="27" t="s">
        <v>100</v>
      </c>
      <c r="F62" s="28" t="s">
        <v>37</v>
      </c>
      <c r="G62" s="29">
        <v>16.84</v>
      </c>
    </row>
    <row r="63" spans="1:7" ht="33.950000000000003" customHeight="1" x14ac:dyDescent="0.25">
      <c r="A63" s="24">
        <v>45852</v>
      </c>
      <c r="B63" s="25" t="s">
        <v>102</v>
      </c>
      <c r="C63" s="25" t="s">
        <v>103</v>
      </c>
      <c r="D63" s="26">
        <v>53199736515</v>
      </c>
      <c r="E63" s="27" t="s">
        <v>40</v>
      </c>
      <c r="F63" s="28" t="s">
        <v>43</v>
      </c>
      <c r="G63" s="29">
        <v>26.64</v>
      </c>
    </row>
    <row r="64" spans="1:7" ht="33.950000000000003" customHeight="1" x14ac:dyDescent="0.25">
      <c r="A64" s="24">
        <v>45852</v>
      </c>
      <c r="B64" s="25" t="s">
        <v>102</v>
      </c>
      <c r="C64" s="25" t="s">
        <v>103</v>
      </c>
      <c r="D64" s="26">
        <v>53199736515</v>
      </c>
      <c r="E64" s="27" t="s">
        <v>40</v>
      </c>
      <c r="F64" s="28" t="s">
        <v>29</v>
      </c>
      <c r="G64" s="29">
        <v>24.9</v>
      </c>
    </row>
    <row r="65" spans="1:7" ht="33.950000000000003" customHeight="1" x14ac:dyDescent="0.25">
      <c r="A65" s="24">
        <v>45852</v>
      </c>
      <c r="B65" s="25" t="s">
        <v>104</v>
      </c>
      <c r="C65" s="25" t="s">
        <v>103</v>
      </c>
      <c r="D65" s="26">
        <v>53199736515</v>
      </c>
      <c r="E65" s="27" t="s">
        <v>40</v>
      </c>
      <c r="F65" s="28" t="s">
        <v>43</v>
      </c>
      <c r="G65" s="29">
        <v>56.36</v>
      </c>
    </row>
    <row r="66" spans="1:7" ht="33.950000000000003" customHeight="1" x14ac:dyDescent="0.25">
      <c r="A66" s="24">
        <v>45852</v>
      </c>
      <c r="B66" s="25" t="s">
        <v>105</v>
      </c>
      <c r="C66" s="25" t="s">
        <v>106</v>
      </c>
      <c r="D66" s="26">
        <v>97537222719</v>
      </c>
      <c r="E66" s="27" t="s">
        <v>36</v>
      </c>
      <c r="F66" s="28" t="s">
        <v>78</v>
      </c>
      <c r="G66" s="29">
        <v>2214.92</v>
      </c>
    </row>
    <row r="67" spans="1:7" ht="33.950000000000003" customHeight="1" x14ac:dyDescent="0.25">
      <c r="A67" s="24">
        <v>45852</v>
      </c>
      <c r="B67" s="25" t="s">
        <v>107</v>
      </c>
      <c r="C67" s="25" t="s">
        <v>106</v>
      </c>
      <c r="D67" s="26">
        <v>97537222719</v>
      </c>
      <c r="E67" s="27" t="s">
        <v>36</v>
      </c>
      <c r="F67" s="28" t="s">
        <v>78</v>
      </c>
      <c r="G67" s="29">
        <v>236.85</v>
      </c>
    </row>
    <row r="68" spans="1:7" ht="33.950000000000003" customHeight="1" x14ac:dyDescent="0.25">
      <c r="A68" s="24">
        <v>45852</v>
      </c>
      <c r="B68" s="25" t="s">
        <v>108</v>
      </c>
      <c r="C68" s="25" t="s">
        <v>106</v>
      </c>
      <c r="D68" s="26">
        <v>97537222719</v>
      </c>
      <c r="E68" s="27" t="s">
        <v>36</v>
      </c>
      <c r="F68" s="28" t="s">
        <v>78</v>
      </c>
      <c r="G68" s="29">
        <v>121.49</v>
      </c>
    </row>
    <row r="69" spans="1:7" ht="39.75" customHeight="1" x14ac:dyDescent="0.25">
      <c r="A69" s="24">
        <v>45852</v>
      </c>
      <c r="B69" s="25" t="s">
        <v>109</v>
      </c>
      <c r="C69" s="25" t="s">
        <v>110</v>
      </c>
      <c r="D69" s="26">
        <v>65254063529</v>
      </c>
      <c r="E69" s="27" t="s">
        <v>36</v>
      </c>
      <c r="F69" s="28" t="s">
        <v>78</v>
      </c>
      <c r="G69" s="29">
        <v>467.15</v>
      </c>
    </row>
    <row r="70" spans="1:7" ht="39" customHeight="1" x14ac:dyDescent="0.25">
      <c r="A70" s="24">
        <v>45852</v>
      </c>
      <c r="B70" s="25" t="s">
        <v>111</v>
      </c>
      <c r="C70" s="25" t="s">
        <v>110</v>
      </c>
      <c r="D70" s="26">
        <v>65254063529</v>
      </c>
      <c r="E70" s="27" t="s">
        <v>36</v>
      </c>
      <c r="F70" s="28" t="s">
        <v>78</v>
      </c>
      <c r="G70" s="29">
        <v>82.8</v>
      </c>
    </row>
    <row r="71" spans="1:7" ht="40.5" customHeight="1" x14ac:dyDescent="0.25">
      <c r="A71" s="24">
        <v>45852</v>
      </c>
      <c r="B71" s="25" t="s">
        <v>112</v>
      </c>
      <c r="C71" s="25" t="s">
        <v>110</v>
      </c>
      <c r="D71" s="26">
        <v>65254063529</v>
      </c>
      <c r="E71" s="27" t="s">
        <v>36</v>
      </c>
      <c r="F71" s="28" t="s">
        <v>78</v>
      </c>
      <c r="G71" s="29">
        <v>27.49</v>
      </c>
    </row>
    <row r="72" spans="1:7" ht="33.950000000000003" customHeight="1" x14ac:dyDescent="0.25">
      <c r="A72" s="24">
        <v>45852</v>
      </c>
      <c r="B72" s="25" t="s">
        <v>113</v>
      </c>
      <c r="C72" s="25" t="s">
        <v>114</v>
      </c>
      <c r="D72" s="26">
        <v>19723449615</v>
      </c>
      <c r="E72" s="27" t="s">
        <v>36</v>
      </c>
      <c r="F72" s="28" t="s">
        <v>33</v>
      </c>
      <c r="G72" s="29">
        <v>63.6</v>
      </c>
    </row>
    <row r="73" spans="1:7" ht="33.950000000000003" customHeight="1" x14ac:dyDescent="0.25">
      <c r="A73" s="24">
        <v>45852</v>
      </c>
      <c r="B73" s="25" t="s">
        <v>115</v>
      </c>
      <c r="C73" s="25" t="s">
        <v>116</v>
      </c>
      <c r="D73" s="26">
        <v>60524641367</v>
      </c>
      <c r="E73" s="27" t="s">
        <v>36</v>
      </c>
      <c r="F73" s="28" t="s">
        <v>43</v>
      </c>
      <c r="G73" s="29">
        <v>26</v>
      </c>
    </row>
    <row r="74" spans="1:7" ht="33.950000000000003" customHeight="1" x14ac:dyDescent="0.25">
      <c r="A74" s="24">
        <v>45852</v>
      </c>
      <c r="B74" s="25" t="s">
        <v>117</v>
      </c>
      <c r="C74" s="25" t="s">
        <v>118</v>
      </c>
      <c r="D74" s="26">
        <v>38967655335</v>
      </c>
      <c r="E74" s="27" t="s">
        <v>23</v>
      </c>
      <c r="F74" s="28" t="s">
        <v>43</v>
      </c>
      <c r="G74" s="29">
        <v>120.48</v>
      </c>
    </row>
    <row r="75" spans="1:7" ht="33.950000000000003" customHeight="1" x14ac:dyDescent="0.25">
      <c r="A75" s="24">
        <v>45852</v>
      </c>
      <c r="B75" s="25" t="s">
        <v>119</v>
      </c>
      <c r="C75" s="25" t="s">
        <v>120</v>
      </c>
      <c r="D75" s="26">
        <v>24796394086</v>
      </c>
      <c r="E75" s="27" t="s">
        <v>23</v>
      </c>
      <c r="F75" s="28" t="s">
        <v>43</v>
      </c>
      <c r="G75" s="29">
        <v>55</v>
      </c>
    </row>
    <row r="76" spans="1:7" ht="33.950000000000003" customHeight="1" x14ac:dyDescent="0.25">
      <c r="A76" s="24">
        <v>45852</v>
      </c>
      <c r="B76" s="25" t="s">
        <v>121</v>
      </c>
      <c r="C76" s="25" t="s">
        <v>122</v>
      </c>
      <c r="D76" s="26">
        <v>82224265653</v>
      </c>
      <c r="E76" s="27" t="s">
        <v>36</v>
      </c>
      <c r="F76" s="28" t="s">
        <v>43</v>
      </c>
      <c r="G76" s="29">
        <v>14.95</v>
      </c>
    </row>
    <row r="77" spans="1:7" ht="33.950000000000003" customHeight="1" x14ac:dyDescent="0.25">
      <c r="A77" s="24">
        <v>45852</v>
      </c>
      <c r="B77" s="25" t="s">
        <v>123</v>
      </c>
      <c r="C77" s="25" t="s">
        <v>124</v>
      </c>
      <c r="D77" s="26">
        <v>55383694934</v>
      </c>
      <c r="E77" s="27" t="s">
        <v>181</v>
      </c>
      <c r="F77" s="28" t="s">
        <v>37</v>
      </c>
      <c r="G77" s="29">
        <v>300</v>
      </c>
    </row>
    <row r="78" spans="1:7" ht="33.950000000000003" customHeight="1" x14ac:dyDescent="0.25">
      <c r="A78" s="24">
        <v>45852</v>
      </c>
      <c r="B78" s="25" t="s">
        <v>125</v>
      </c>
      <c r="C78" s="25" t="s">
        <v>126</v>
      </c>
      <c r="D78" s="26">
        <v>44138062462</v>
      </c>
      <c r="E78" s="27" t="s">
        <v>62</v>
      </c>
      <c r="F78" s="28" t="s">
        <v>78</v>
      </c>
      <c r="G78" s="29">
        <v>519.38</v>
      </c>
    </row>
    <row r="79" spans="1:7" ht="33.950000000000003" customHeight="1" x14ac:dyDescent="0.25">
      <c r="A79" s="24">
        <v>45852</v>
      </c>
      <c r="B79" s="25" t="s">
        <v>127</v>
      </c>
      <c r="C79" s="25" t="s">
        <v>126</v>
      </c>
      <c r="D79" s="26">
        <v>44138062462</v>
      </c>
      <c r="E79" s="27" t="s">
        <v>62</v>
      </c>
      <c r="F79" s="28" t="s">
        <v>78</v>
      </c>
      <c r="G79" s="29">
        <v>403.7</v>
      </c>
    </row>
    <row r="80" spans="1:7" ht="33.950000000000003" customHeight="1" x14ac:dyDescent="0.25">
      <c r="A80" s="24">
        <v>45852</v>
      </c>
      <c r="B80" s="25" t="s">
        <v>128</v>
      </c>
      <c r="C80" s="25" t="s">
        <v>129</v>
      </c>
      <c r="D80" s="26">
        <v>82752153530</v>
      </c>
      <c r="E80" s="27" t="s">
        <v>23</v>
      </c>
      <c r="F80" s="28" t="s">
        <v>130</v>
      </c>
      <c r="G80" s="29">
        <v>150</v>
      </c>
    </row>
    <row r="81" spans="1:7" ht="33.950000000000003" customHeight="1" x14ac:dyDescent="0.25">
      <c r="A81" s="24">
        <v>45852</v>
      </c>
      <c r="B81" s="25" t="s">
        <v>131</v>
      </c>
      <c r="C81" s="25" t="s">
        <v>132</v>
      </c>
      <c r="D81" s="26">
        <v>60235531937</v>
      </c>
      <c r="E81" s="27" t="s">
        <v>133</v>
      </c>
      <c r="F81" s="28" t="s">
        <v>134</v>
      </c>
      <c r="G81" s="29">
        <v>530.6</v>
      </c>
    </row>
    <row r="82" spans="1:7" ht="33.950000000000003" customHeight="1" x14ac:dyDescent="0.25">
      <c r="A82" s="24">
        <v>45855</v>
      </c>
      <c r="B82" s="25" t="s">
        <v>172</v>
      </c>
      <c r="C82" s="25" t="s">
        <v>164</v>
      </c>
      <c r="D82" s="26"/>
      <c r="E82" s="27"/>
      <c r="F82" s="28" t="s">
        <v>157</v>
      </c>
      <c r="G82" s="29">
        <v>400</v>
      </c>
    </row>
    <row r="83" spans="1:7" ht="33.950000000000003" customHeight="1" x14ac:dyDescent="0.25">
      <c r="A83" s="24">
        <v>45860</v>
      </c>
      <c r="B83" s="25" t="s">
        <v>135</v>
      </c>
      <c r="C83" s="25" t="s">
        <v>136</v>
      </c>
      <c r="D83" s="26">
        <v>69733573178</v>
      </c>
      <c r="E83" s="27" t="s">
        <v>179</v>
      </c>
      <c r="F83" s="28" t="s">
        <v>175</v>
      </c>
      <c r="G83" s="29">
        <v>41043.19</v>
      </c>
    </row>
    <row r="84" spans="1:7" ht="33.950000000000003" customHeight="1" x14ac:dyDescent="0.25">
      <c r="A84" s="24">
        <v>45860</v>
      </c>
      <c r="B84" s="25" t="s">
        <v>137</v>
      </c>
      <c r="C84" s="25" t="s">
        <v>138</v>
      </c>
      <c r="D84" s="26">
        <v>70356651896</v>
      </c>
      <c r="E84" s="27" t="s">
        <v>36</v>
      </c>
      <c r="F84" s="28" t="s">
        <v>65</v>
      </c>
      <c r="G84" s="29">
        <v>86.23</v>
      </c>
    </row>
    <row r="85" spans="1:7" ht="33.950000000000003" customHeight="1" x14ac:dyDescent="0.25">
      <c r="A85" s="24">
        <v>45860</v>
      </c>
      <c r="B85" s="25" t="s">
        <v>139</v>
      </c>
      <c r="C85" s="25" t="s">
        <v>140</v>
      </c>
      <c r="D85" s="26">
        <v>53295770283</v>
      </c>
      <c r="E85" s="27" t="s">
        <v>182</v>
      </c>
      <c r="F85" s="28" t="s">
        <v>141</v>
      </c>
      <c r="G85" s="29">
        <v>1053</v>
      </c>
    </row>
    <row r="86" spans="1:7" ht="33.950000000000003" customHeight="1" x14ac:dyDescent="0.25">
      <c r="A86" s="24">
        <v>45861</v>
      </c>
      <c r="B86" s="25" t="s">
        <v>142</v>
      </c>
      <c r="C86" s="25" t="s">
        <v>143</v>
      </c>
      <c r="D86" s="26">
        <v>34920717539</v>
      </c>
      <c r="E86" s="27" t="s">
        <v>183</v>
      </c>
      <c r="F86" s="28" t="s">
        <v>45</v>
      </c>
      <c r="G86" s="29">
        <v>122.9</v>
      </c>
    </row>
    <row r="87" spans="1:7" ht="33.950000000000003" customHeight="1" x14ac:dyDescent="0.25">
      <c r="A87" s="24">
        <v>45861</v>
      </c>
      <c r="B87" s="25" t="s">
        <v>144</v>
      </c>
      <c r="C87" s="25" t="s">
        <v>145</v>
      </c>
      <c r="D87" s="26">
        <v>85821130368</v>
      </c>
      <c r="E87" s="27" t="s">
        <v>23</v>
      </c>
      <c r="F87" s="28" t="s">
        <v>146</v>
      </c>
      <c r="G87" s="29">
        <v>1.66</v>
      </c>
    </row>
    <row r="88" spans="1:7" ht="33.950000000000003" customHeight="1" x14ac:dyDescent="0.25">
      <c r="A88" s="24">
        <v>45861</v>
      </c>
      <c r="B88" s="25" t="s">
        <v>137</v>
      </c>
      <c r="C88" s="25" t="s">
        <v>138</v>
      </c>
      <c r="D88" s="26">
        <v>70356651896</v>
      </c>
      <c r="E88" s="27" t="s">
        <v>36</v>
      </c>
      <c r="F88" s="28" t="s">
        <v>65</v>
      </c>
      <c r="G88" s="29">
        <v>86.23</v>
      </c>
    </row>
    <row r="89" spans="1:7" ht="33.950000000000003" customHeight="1" x14ac:dyDescent="0.25">
      <c r="A89" s="24">
        <v>45861</v>
      </c>
      <c r="B89" s="25" t="s">
        <v>147</v>
      </c>
      <c r="C89" s="25" t="s">
        <v>148</v>
      </c>
      <c r="D89" s="26">
        <v>29035933600</v>
      </c>
      <c r="E89" s="27" t="s">
        <v>184</v>
      </c>
      <c r="F89" s="28" t="s">
        <v>49</v>
      </c>
      <c r="G89" s="29">
        <v>23.23</v>
      </c>
    </row>
    <row r="90" spans="1:7" ht="33.950000000000003" customHeight="1" x14ac:dyDescent="0.25">
      <c r="A90" s="24">
        <v>45861</v>
      </c>
      <c r="B90" s="25" t="s">
        <v>149</v>
      </c>
      <c r="C90" s="25" t="s">
        <v>148</v>
      </c>
      <c r="D90" s="26">
        <v>29035933600</v>
      </c>
      <c r="E90" s="27" t="s">
        <v>184</v>
      </c>
      <c r="F90" s="28" t="s">
        <v>49</v>
      </c>
      <c r="G90" s="29">
        <v>16.579999999999998</v>
      </c>
    </row>
    <row r="91" spans="1:7" ht="33.950000000000003" customHeight="1" x14ac:dyDescent="0.25">
      <c r="A91" s="24">
        <v>45861</v>
      </c>
      <c r="B91" s="25" t="s">
        <v>150</v>
      </c>
      <c r="C91" s="25" t="s">
        <v>151</v>
      </c>
      <c r="D91" s="26">
        <v>64546066176</v>
      </c>
      <c r="E91" s="27" t="s">
        <v>23</v>
      </c>
      <c r="F91" s="28" t="s">
        <v>152</v>
      </c>
      <c r="G91" s="29">
        <v>248.85</v>
      </c>
    </row>
    <row r="92" spans="1:7" ht="33.950000000000003" customHeight="1" x14ac:dyDescent="0.25">
      <c r="A92" s="24">
        <v>45861</v>
      </c>
      <c r="B92" s="25" t="s">
        <v>153</v>
      </c>
      <c r="C92" s="25" t="s">
        <v>103</v>
      </c>
      <c r="D92" s="26">
        <v>53199736515</v>
      </c>
      <c r="E92" s="27" t="s">
        <v>40</v>
      </c>
      <c r="F92" s="28" t="s">
        <v>146</v>
      </c>
      <c r="G92" s="29">
        <v>81.63</v>
      </c>
    </row>
    <row r="93" spans="1:7" ht="33.950000000000003" customHeight="1" x14ac:dyDescent="0.25">
      <c r="A93" s="24">
        <v>45861</v>
      </c>
      <c r="B93" s="25" t="s">
        <v>154</v>
      </c>
      <c r="C93" s="25" t="s">
        <v>155</v>
      </c>
      <c r="D93" s="26">
        <v>27599401842</v>
      </c>
      <c r="E93" s="27" t="s">
        <v>36</v>
      </c>
      <c r="F93" s="28" t="s">
        <v>37</v>
      </c>
      <c r="G93" s="29">
        <v>2920</v>
      </c>
    </row>
    <row r="94" spans="1:7" ht="33.950000000000003" customHeight="1" x14ac:dyDescent="0.25">
      <c r="A94" s="24">
        <v>45863</v>
      </c>
      <c r="B94" s="25" t="s">
        <v>156</v>
      </c>
      <c r="C94" s="25" t="s">
        <v>164</v>
      </c>
      <c r="D94" s="26"/>
      <c r="E94" s="27"/>
      <c r="F94" s="28" t="s">
        <v>157</v>
      </c>
      <c r="G94" s="29">
        <v>300</v>
      </c>
    </row>
    <row r="95" spans="1:7" ht="33.950000000000003" customHeight="1" x14ac:dyDescent="0.25">
      <c r="A95" s="24"/>
      <c r="B95" s="25"/>
      <c r="C95" s="25"/>
      <c r="D95" s="26"/>
      <c r="E95" s="27"/>
      <c r="F95" s="28" t="s">
        <v>162</v>
      </c>
      <c r="G95" s="29">
        <f>SUM(G7:G94)</f>
        <v>226632.65000000008</v>
      </c>
    </row>
    <row r="97" spans="2:6" ht="33.950000000000003" customHeight="1" x14ac:dyDescent="0.25">
      <c r="B97" s="7" t="s">
        <v>178</v>
      </c>
      <c r="F97" s="7" t="s">
        <v>176</v>
      </c>
    </row>
    <row r="98" spans="2:6" ht="33.950000000000003" customHeight="1" x14ac:dyDescent="0.25">
      <c r="B98" s="23"/>
      <c r="F98" s="7" t="s">
        <v>177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2:A17">
    <cfRule type="expression" dxfId="5" priority="5">
      <formula>MOD(ROW(),2)=0</formula>
    </cfRule>
  </conditionalFormatting>
  <conditionalFormatting sqref="A7:F11 A18:F95">
    <cfRule type="expression" dxfId="4" priority="35">
      <formula>MOD(ROW(),2)=0</formula>
    </cfRule>
  </conditionalFormatting>
  <conditionalFormatting sqref="B12:B17">
    <cfRule type="expression" dxfId="3" priority="1">
      <formula>MOD(ROW(),2)=0</formula>
    </cfRule>
  </conditionalFormatting>
  <conditionalFormatting sqref="C12:F17">
    <cfRule type="expression" dxfId="2" priority="2">
      <formula>MOD(ROW(),2)=0</formula>
    </cfRule>
  </conditionalFormatting>
  <conditionalFormatting sqref="G7:G95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2024-02-17T07:20:57Z</cp:lastPrinted>
  <dcterms:created xsi:type="dcterms:W3CDTF">2016-11-01T03:33:07Z</dcterms:created>
  <dcterms:modified xsi:type="dcterms:W3CDTF">2025-08-08T12:31:44Z</dcterms:modified>
  <cp:version>1.0</cp:version>
</cp:coreProperties>
</file>