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Vlatka\novi web\objava 12.05.2025\"/>
    </mc:Choice>
  </mc:AlternateContent>
  <bookViews>
    <workbookView xWindow="0" yWindow="0" windowWidth="23040" windowHeight="8808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8" i="1" l="1"/>
</calcChain>
</file>

<file path=xl/sharedStrings.xml><?xml version="1.0" encoding="utf-8"?>
<sst xmlns="http://schemas.openxmlformats.org/spreadsheetml/2006/main" count="449" uniqueCount="208">
  <si>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</si>
  <si>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</si>
  <si>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</si>
  <si>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</si>
  <si>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</si>
  <si>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</si>
  <si>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</si>
  <si>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</si>
  <si>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</si>
  <si>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</si>
  <si>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LJUDEVIT GAJ KRAPINA</t>
  </si>
  <si>
    <t>TRG STJEPANA RADIĆA 1</t>
  </si>
  <si>
    <t>49000 KRAPINA</t>
  </si>
  <si>
    <t>JAVNA OBJAVA INFORMACIJA O TROŠENJU SREDSTAVA ZA RAZDOBLJE 
OD 01.04.2025. DO 30.04.2025.</t>
  </si>
  <si>
    <t>3211 | SLUŽBENA PUTOVANJA</t>
  </si>
  <si>
    <t>3214 | OSTALE NAKNADE TROŠKOVA ZAPOSLENIKA</t>
  </si>
  <si>
    <t>2025-URA-241 | eRačun br.: 85963542 - 25-0325-0155283</t>
  </si>
  <si>
    <t>FINANCIJSKA AGENCIJA</t>
  </si>
  <si>
    <t>ZAGREB</t>
  </si>
  <si>
    <t>3238 | RAČUNALNE USLUGE</t>
  </si>
  <si>
    <t>2025-URA-217 | eRačun br.: 85509016 - 37-1-1</t>
  </si>
  <si>
    <t>FORUM ZA SLOBODU ODGOJA</t>
  </si>
  <si>
    <t>3213 | STRUČNO USAVRŠAVANJE ZAPOSLENIKA</t>
  </si>
  <si>
    <t>2025-URA-170 | eRačun br.: 84700173 - 19/1/1/2025</t>
  </si>
  <si>
    <t>H.M.,obrt za trgovinu i usluge, vl.Nikola Štrok</t>
  </si>
  <si>
    <t xml:space="preserve">3224 | MATERIJAL I DIJELOVI ZA TEKUĆE I INVESTICIJSKO ODRŽAVANJE </t>
  </si>
  <si>
    <t>2025-URA-212 | eRačun br.: 85451816 - 22/1/1/2025</t>
  </si>
  <si>
    <t>3225 | SITNI INVENTAR I AUTO GUME</t>
  </si>
  <si>
    <t>2025-URA-236 | eRačun br.: 85782851 - 01828459297000250401</t>
  </si>
  <si>
    <t>HRVATSKI TELEKOM D.D.</t>
  </si>
  <si>
    <t>3231 | USLUGE TELEFONA, POŠTE I PRIJEVOZA</t>
  </si>
  <si>
    <t>2025-URA-238 | eRačun br.: 85806920 - 5030767858-307-2</t>
  </si>
  <si>
    <t>2025-URA-232 | eRačun br.: 85717234 - 1441/1/11</t>
  </si>
  <si>
    <t>KRAKOM D.O.O.</t>
  </si>
  <si>
    <t>KRAPINA</t>
  </si>
  <si>
    <t>3234 | KOMUNALNE USLUGE</t>
  </si>
  <si>
    <t>2025-URA-233 | eRačun br.: 85717290 - 1445/1/11</t>
  </si>
  <si>
    <t>2025-URA-234 | eRačun br.: 85718086 - 1490/1/11</t>
  </si>
  <si>
    <t>2025-URA-224 | eRačun br.: 85603719 - 1289/1/10</t>
  </si>
  <si>
    <t>KRAKOM-VODOOPSKRBA I ODVODNJA D.O.O.</t>
  </si>
  <si>
    <t>2025-URA-225 | eRačun br.: 85603937 - 1304/1/10</t>
  </si>
  <si>
    <t>2025-URA-226 | eRačun br.: 85610623 - 1768/1/10</t>
  </si>
  <si>
    <t>2025-URA-227 | eRačun br.: 85612882 - 1913/1/10</t>
  </si>
  <si>
    <t>2025-URA-178 | eRačun br.: 84767805 - 008-1-1</t>
  </si>
  <si>
    <t>MONT-VARJAČIĆ, MILAN VARJAČIĆ</t>
  </si>
  <si>
    <t>ĐURMANEC</t>
  </si>
  <si>
    <t>3232 | USLUGE TEKUĆEG I INVESTICIJSKOG ODRŽAVANJA</t>
  </si>
  <si>
    <t>2025-URA-183 | eRačun br.: 84843858 - NO 1-1-38</t>
  </si>
  <si>
    <t>OUTWARD BOUND PUSTOLOVINA J.D.O.O.</t>
  </si>
  <si>
    <t xml:space="preserve">3239 | OSTALE USLUGE </t>
  </si>
  <si>
    <t>2025-URA-177 | eRačun br.: 84730492 - 4</t>
  </si>
  <si>
    <t>STOLARIJA ZEMLJIĆ,obrt za stolarske radove,Krešimir Vdović</t>
  </si>
  <si>
    <t>KRAPINSKE TOPLICE</t>
  </si>
  <si>
    <t>2025-URA-213 | eRačun br.: 85456407 - 3566-102-362</t>
  </si>
  <si>
    <t>ULIX D.O.O.</t>
  </si>
  <si>
    <t>ISPLATA PLAĆE 03/2025</t>
  </si>
  <si>
    <t>3111 | PLAĆE ZA REDOVAN RAD</t>
  </si>
  <si>
    <t>3132 | DOPRINOSI ZA OBVEZNO ZDRAVSTVENO OSIGURANJE</t>
  </si>
  <si>
    <t>ISPLATA OPOREZIVOG PRIJEVOZA 03/2025</t>
  </si>
  <si>
    <t>3212 | NAKNADE ZA PRIJEVOZ, ZA RAD NA TERENU I ODVOJENI ŽIVOT</t>
  </si>
  <si>
    <t>3295 | PRISTOJBE I NAKNADE</t>
  </si>
  <si>
    <t>2025-URA-231 | 231 - 2340-06257411009</t>
  </si>
  <si>
    <t>PRIVREDNA BANKA ZAGREB d.d.</t>
  </si>
  <si>
    <t xml:space="preserve">3431 | BANKARSKE USLUGE I USLUGE PLATNOG PROMETA </t>
  </si>
  <si>
    <t>ISPLATA OPOREZIVE DNEVNICE PUN 03/2025</t>
  </si>
  <si>
    <t>ISPLATA PLAĆE PUN 03/2025</t>
  </si>
  <si>
    <t>2025-URA-235 | eRačun br.: 85755253 - 73/1/5</t>
  </si>
  <si>
    <t>POTOČKI PROMET D.O.O.</t>
  </si>
  <si>
    <t>RADOBOJ</t>
  </si>
  <si>
    <t>2025-URA-191 | eRačun br.: 85175445 - 854/1/2</t>
  </si>
  <si>
    <t>CVJEĆARNA TRATINČICA</t>
  </si>
  <si>
    <t>V.CIGULA, KRAPINA</t>
  </si>
  <si>
    <t xml:space="preserve">3299 | OSTALI NESPOMENUTI RASHODI POSLOVANJA </t>
  </si>
  <si>
    <t>2025-URA-206 | eRačun br.: 85349385 - 685/FP/3</t>
  </si>
  <si>
    <t>FIDUS PAVIĆ</t>
  </si>
  <si>
    <t>2025-URA-140 | eRačun br.: 84091544 - 158/1/1</t>
  </si>
  <si>
    <t>GOLUB USLUGE I TRGOVINA</t>
  </si>
  <si>
    <t>3221 | UREDSKI MATERIJAL I OSTALI MATERIJALNI RASHODI</t>
  </si>
  <si>
    <t>2025-URA-198 | eRačun br.: 85210386 - 313/001/100</t>
  </si>
  <si>
    <t>KERAMIX D.O.O.</t>
  </si>
  <si>
    <t>2025-URA-132 | eRačun br.: 84018565 - 50449/900/900</t>
  </si>
  <si>
    <t>LEDO PLUS D.O.O.</t>
  </si>
  <si>
    <t>3222 | MATERIJAL I SIROVINE</t>
  </si>
  <si>
    <t>2025-URA-133 | eRačun br.: 84018616 - 50448/900/900</t>
  </si>
  <si>
    <t>2025-URA-164 | eRačun br.: 84537213 - 57261/900/900</t>
  </si>
  <si>
    <t>2025-URA-189 | eRačun br.: 85082802 - 72028/900/900</t>
  </si>
  <si>
    <t>2025-URA-244 | eRačun br.: 86117331 - 401-516193-9</t>
  </si>
  <si>
    <t>MEĐIMURJE-PLIN D.O.O.</t>
  </si>
  <si>
    <t>3223 | ENERGIJA</t>
  </si>
  <si>
    <t>2025-URA-245 | eRačun br.: 86117374 - 401-514875-4</t>
  </si>
  <si>
    <t>2025-URA-125 | eRačun br.: 83938247 - 91/101/9410</t>
  </si>
  <si>
    <t>NARODNI TRGOVAČKI LANAC</t>
  </si>
  <si>
    <t>SESVETE</t>
  </si>
  <si>
    <t>2025-URA-127 | eRačun br.: 83955574 - 93/101/9410</t>
  </si>
  <si>
    <t>2025-URA-168 | eRačun br.: 84687251 - 106/101/9410</t>
  </si>
  <si>
    <t>2025-URA-124 | eRačun br.: 83914126 - 89/101/9410</t>
  </si>
  <si>
    <t>2025-URA-126 | eRačun br.: 83938334 - 92/101/9410</t>
  </si>
  <si>
    <t>2025-URA-131 | eRačun br.: 83998629 - 95/101/9410</t>
  </si>
  <si>
    <t>2025-URA-136 | eRačun br.: 84040231 - 96/101/9410</t>
  </si>
  <si>
    <t>2025-URA-159 | eRačun br.: 84410811 - 100/101/9410</t>
  </si>
  <si>
    <t>2025-URA-160 | eRačun br.: 84469555 - 101/101/9410</t>
  </si>
  <si>
    <t>2025-URA-167 | eRačun br.: 84687245 - 105/101/9410</t>
  </si>
  <si>
    <t>2025-URA-173 | eRačun br.: 84702747 - 107/101/9410</t>
  </si>
  <si>
    <t>2025-URA-158 | eRačun br.: 84376769 - 128/01/251</t>
  </si>
  <si>
    <t>NUTKO j.d.o.o.</t>
  </si>
  <si>
    <t>2025-URA-195 | eRačun br.: 85184435 - 401/PKR/002</t>
  </si>
  <si>
    <t>PC-AUTOMATI</t>
  </si>
  <si>
    <t>2025-URA-128 | eRačun br.: 83961719 - 328/1/1</t>
  </si>
  <si>
    <t>PEKOM D.O.O.</t>
  </si>
  <si>
    <t>2025-URA-129 | eRačun br.: 83961725 - 329/1/1</t>
  </si>
  <si>
    <t>2025-URA-130 | eRačun br.: 83962378 - 330/1/1</t>
  </si>
  <si>
    <t>2025-URA-174 | eRačun br.: 84720314 - 420/1/1</t>
  </si>
  <si>
    <t>2025-URA-175 | eRačun br.: 84720318 - 421/1/1</t>
  </si>
  <si>
    <t>2025-URA-176 | eRačun br.: 84720320 - 422/1/1</t>
  </si>
  <si>
    <t xml:space="preserve">2025-URA-169 | eRačun br.: 84688915 - 162/v1/ 1  </t>
  </si>
  <si>
    <t>PRESEČKI MESNICA,TRGOVINA,UGOSTITELJSTVO I PRIJEVOZ, MARIO PRESEČKI</t>
  </si>
  <si>
    <t>2025-URA-171 | eRačun br.: 84701065 - 160/v1/1.</t>
  </si>
  <si>
    <t xml:space="preserve">2025-URA-172 | eRačun br.: 84701217 - 161/v1/1  </t>
  </si>
  <si>
    <t>2025-URA-153 | eRačun br.: 84253772 - 51/1/2</t>
  </si>
  <si>
    <t>SAMOIZBOR KRAPINA VL.DEJAN KRKALO</t>
  </si>
  <si>
    <t>2025-URA-188 | eRačun br.: 85047201 - 67/1/2</t>
  </si>
  <si>
    <t>2025-URA-196 | eRačun br.: 85196891 - 70/1/2</t>
  </si>
  <si>
    <t>2025-URA-197 | eRačun br.: 85206592 - 71/1/2</t>
  </si>
  <si>
    <t>2025-URA-179 | eRačun br.: 84781565 - 166056/242/5</t>
  </si>
  <si>
    <t>VINDIJA D.D.</t>
  </si>
  <si>
    <t>VARAŽDIN</t>
  </si>
  <si>
    <t>2025-URA-182 | eRačun br.: 84835854 - 235524/550/5</t>
  </si>
  <si>
    <t>2025-URA-266 | eRačun br.: 86489910 - 232/1/1</t>
  </si>
  <si>
    <t>BLINK INFO D.O.O.</t>
  </si>
  <si>
    <t>2025-URA-230 | eRačun br.: 85665607 - 358/1/3</t>
  </si>
  <si>
    <t>COPIA FORUM D.O.O.</t>
  </si>
  <si>
    <t>POZNANOVEC</t>
  </si>
  <si>
    <t>3235 | ZAKUPNINE I NAJAMNINE</t>
  </si>
  <si>
    <t>2025-URA-270 | eRačun br.: 86564169 - 7/cvjecarna/1</t>
  </si>
  <si>
    <t>CVJEĆARNA ORHIDEJA</t>
  </si>
  <si>
    <t>2025-URA-242 | eRačun br.: 86062356 - 0010003151-250320-3</t>
  </si>
  <si>
    <t>HEP OPSKRBA D.O.O.</t>
  </si>
  <si>
    <t>2025-URA-180 | eRačun br.: 84791469 - 77-00648-25</t>
  </si>
  <si>
    <t>KTC D.O.O. KRIŽEVCI</t>
  </si>
  <si>
    <t>KRIŽEVCI</t>
  </si>
  <si>
    <t>2025-URA-228 | eRačun br.: 85628207 - 82128/900/900</t>
  </si>
  <si>
    <t>2025-URA-229 | eRačun br.: 85628278 - 82127/900/900</t>
  </si>
  <si>
    <t>2025-URA-250 | eRačun br.: 86149286 - 89540/900/900</t>
  </si>
  <si>
    <t>2025-URA-263 | eRačun br.: 86337932 - 94528/900/900</t>
  </si>
  <si>
    <t>2025-URA-219 | eRačun br.: 85544130 - 160/1/2</t>
  </si>
  <si>
    <t>MIKROBIT INFORMATIKA TRGOVINA</t>
  </si>
  <si>
    <t>2025-URA-181 | eRačun br.: 84799464 - 109/101/9410</t>
  </si>
  <si>
    <t>2025-URA-237 | eRačun br.: 85783837 - 194/01/251</t>
  </si>
  <si>
    <t>2025-URA-255 | eRačun br.: 86271351 - 456/PKR/002</t>
  </si>
  <si>
    <t>2025-URA-192 | eRačun br.: 85183717 - 492/1/1</t>
  </si>
  <si>
    <t>2025-URA-193 | eRačun br.: 85183728 - 493/1/1</t>
  </si>
  <si>
    <t>2025-URA-194 | eRačun br.: 85183739 - 494/1/1</t>
  </si>
  <si>
    <t>2025-URA-246 | eRačun br.: 86127247 - 615/1/1</t>
  </si>
  <si>
    <t>2025-URA-247 | eRačun br.: 86127289 - 616/1/1</t>
  </si>
  <si>
    <t>2025-URA-248 | eRačun br.: 86127307 - 617/1/1</t>
  </si>
  <si>
    <t>2025-URA-200 | eRačun br.: 85307373 - 195/v1/1.</t>
  </si>
  <si>
    <t>2025-URA-201 | eRačun br.: 85307785 - 196/v1/1.</t>
  </si>
  <si>
    <t>2025-URA-202 | eRačun br.: 85307949 - 198/v1/1.</t>
  </si>
  <si>
    <t>2025-URA-252 | eRačun br.: 86223259 - 226/1/25</t>
  </si>
  <si>
    <t xml:space="preserve">SALUBRIS D.O.O. </t>
  </si>
  <si>
    <t>PREGRADA</t>
  </si>
  <si>
    <t>2025-URA-190 | eRačun br.: 85128906 - 198/4/9</t>
  </si>
  <si>
    <t>TIM PAPIR j.d.o.o.</t>
  </si>
  <si>
    <t>2025-URA-208 | eRačun br.: 85379960 - 159/2/6</t>
  </si>
  <si>
    <t>2025-URA-209 | eRačun br.: 85382027 - 135-V145-1</t>
  </si>
  <si>
    <t>TRGOCENTAR D.O.O.</t>
  </si>
  <si>
    <t>ZABOK</t>
  </si>
  <si>
    <t>2025-URA-210 | eRačun br.: 85435440 - 205689/242/5</t>
  </si>
  <si>
    <t>2025-URA-218 | eRačun br.: 85530948 - 281770/550/5</t>
  </si>
  <si>
    <t>2025-URA-211 | eRačun br.: 85442283 - 2501135</t>
  </si>
  <si>
    <t>ZAVOD ZA JAVNO ZDRAVSTVO</t>
  </si>
  <si>
    <t>ZLATAR</t>
  </si>
  <si>
    <t xml:space="preserve">3236 | ZDRAVSTVENE I VETERINARSKE USLUGE </t>
  </si>
  <si>
    <t>2025-URA-222 | eRačun br.: 85587785 - 2501237</t>
  </si>
  <si>
    <t>2025-URA-269 | eRačun br.: 86503952 - 6/A/2</t>
  </si>
  <si>
    <t>POTOČKI TRAVEL VL.VANJA POTOČKI</t>
  </si>
  <si>
    <t>Isplatnica-11 INA d.d.-58571-S473-2, 74707-S473-2</t>
  </si>
  <si>
    <t>Isplatnica-12 INA d.d.-80203-S473-2</t>
  </si>
  <si>
    <t>Isplatnica-14 INA d.d.-94367-S473-2</t>
  </si>
  <si>
    <t>Isplatnica-15 Hrvatska pošta d.d.</t>
  </si>
  <si>
    <t>HRVATSKA POŠTA D.D.</t>
  </si>
  <si>
    <t>INA-INDUSTRIJA NAFTE D.D.</t>
  </si>
  <si>
    <t>SVEUKUPNO</t>
  </si>
  <si>
    <t>ISPLATA PUTNIH NALOGA 03/2025.</t>
  </si>
  <si>
    <t>ISPLATA LOKO VOŽNJE 03/2025.</t>
  </si>
  <si>
    <t>STRUČNI ISPIT IZ PODRUČJA ZAŠTITE OD POŽARA</t>
  </si>
  <si>
    <t>DRŽAVNI PRORAČUN REPUBLIKE HRVATSKE</t>
  </si>
  <si>
    <t>RADNIK ŠKOLE</t>
  </si>
  <si>
    <t>RADNICI ŠKOLE</t>
  </si>
  <si>
    <t>3111 | BRUTO PLAĆE-NETO, POREZ, MIO I., MIO II.</t>
  </si>
  <si>
    <t>3113 | PLAĆE ZA PREKOVREMENI RAD</t>
  </si>
  <si>
    <t>3114 | PLAĆE ZA POSEBNE UVJETE RADA</t>
  </si>
  <si>
    <t>UPLATA NAKNADE ZBOG NEZAPOŠLJAVANJA OSOBA S INVALIDITETOM 03/2025</t>
  </si>
  <si>
    <t>HRVATSKA ZAJEDNICA OSNOVNIH ŠKOLA</t>
  </si>
  <si>
    <t xml:space="preserve"> VELIKI ŽITNIK</t>
  </si>
  <si>
    <t>KOTIZACIJA ZA STRUČNI SKUP</t>
  </si>
  <si>
    <t>ISPLATA USKRSNICE 2025. PUN</t>
  </si>
  <si>
    <t>3121 | OSTALI RASHODI ZA ZAPOSLENE</t>
  </si>
  <si>
    <t xml:space="preserve">ISPLATA USKRSNICE 2025. </t>
  </si>
  <si>
    <t xml:space="preserve"> DONJI PUSTAKOVEC</t>
  </si>
  <si>
    <t xml:space="preserve">  ZADAR</t>
  </si>
  <si>
    <t xml:space="preserve"> ČAKOVEC</t>
  </si>
  <si>
    <t xml:space="preserve"> ZAGREB</t>
  </si>
  <si>
    <t>ISPLATA PUTNOG NALOGA-AKONTACIJA 04/2025</t>
  </si>
  <si>
    <t>Ravnateljica:</t>
  </si>
  <si>
    <t xml:space="preserve"> dr.sc. Vlatka Družinec Tušek</t>
  </si>
  <si>
    <t>U Krapini, 12.05.2025.</t>
  </si>
  <si>
    <t>4221 | UREDSKA OPREMA 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</si>
</sst>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43" fontId="0" fillId="0" borderId="0" xfId="0" applyNumberFormat="1" applyFill="1" applyBorder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1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18" dataDxfId="15" totalsRowDxfId="14">
  <autoFilter ref="A6:G118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21"/>
  <sheetViews>
    <sheetView showGridLines="0" tabSelected="1" topLeftCell="A3" zoomScaleNormal="100" workbookViewId="0">
      <selection activeCell="F94" sqref="F94"/>
    </sheetView>
  </sheetViews>
  <sheetFormatPr defaultColWidth="9" defaultRowHeight="33.9" customHeight="1" x14ac:dyDescent="0.3"/>
  <cols>
    <col min="1" max="1" width="12.5546875" style="19" customWidth="1"/>
    <col min="2" max="2" width="34.33203125" style="6" customWidth="1"/>
    <col min="3" max="3" width="32.5546875" style="6" customWidth="1"/>
    <col min="4" max="4" width="14.33203125" style="6" customWidth="1"/>
    <col min="5" max="5" width="16" style="6" customWidth="1"/>
    <col min="6" max="6" width="31.5546875" style="6" customWidth="1"/>
    <col min="7" max="7" width="21.44140625" style="6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27" t="s">
        <v>10</v>
      </c>
      <c r="B1" s="27"/>
      <c r="C1" s="27"/>
      <c r="D1" s="27"/>
      <c r="E1" s="27"/>
      <c r="F1" s="27"/>
      <c r="G1" s="27"/>
      <c r="H1" s="3"/>
    </row>
    <row r="2" spans="1:8" ht="29.25" customHeight="1" thickTop="1" x14ac:dyDescent="0.3">
      <c r="A2" s="16" t="s">
        <v>7</v>
      </c>
      <c r="B2" s="30" t="s">
        <v>11</v>
      </c>
      <c r="C2" s="30"/>
      <c r="D2" s="7"/>
      <c r="E2" s="15" t="s">
        <v>8</v>
      </c>
      <c r="F2" s="28">
        <v>68206344969</v>
      </c>
      <c r="G2" s="28"/>
      <c r="H2" s="4"/>
    </row>
    <row r="3" spans="1:8" ht="29.25" customHeight="1" x14ac:dyDescent="0.3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3">
      <c r="A4" s="29" t="s">
        <v>13</v>
      </c>
      <c r="B4" s="29"/>
      <c r="C4" s="29"/>
      <c r="D4" s="29"/>
      <c r="E4" s="29"/>
      <c r="F4" s="29"/>
      <c r="G4" s="29"/>
    </row>
    <row r="5" spans="1:8" ht="29.25" customHeight="1" x14ac:dyDescent="0.3">
      <c r="A5" s="29"/>
      <c r="B5" s="29"/>
      <c r="C5" s="29"/>
      <c r="D5" s="29"/>
      <c r="E5" s="29"/>
      <c r="F5" s="29"/>
      <c r="G5" s="29"/>
    </row>
    <row r="6" spans="1:8" s="2" customFormat="1" ht="42" customHeight="1" x14ac:dyDescent="0.3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" customHeight="1" x14ac:dyDescent="0.3">
      <c r="A7" s="20">
        <v>45748</v>
      </c>
      <c r="B7" s="21" t="s">
        <v>185</v>
      </c>
      <c r="C7" s="21" t="s">
        <v>186</v>
      </c>
      <c r="D7" s="22">
        <v>18683136487</v>
      </c>
      <c r="E7" s="23" t="s">
        <v>18</v>
      </c>
      <c r="F7" s="24" t="s">
        <v>22</v>
      </c>
      <c r="G7" s="25">
        <v>69.540000000000006</v>
      </c>
    </row>
    <row r="8" spans="1:8" ht="33.9" customHeight="1" x14ac:dyDescent="0.3">
      <c r="A8" s="20">
        <v>45750</v>
      </c>
      <c r="B8" s="21" t="s">
        <v>203</v>
      </c>
      <c r="C8" s="21" t="s">
        <v>187</v>
      </c>
      <c r="D8" s="22"/>
      <c r="E8" s="23"/>
      <c r="F8" s="24" t="s">
        <v>14</v>
      </c>
      <c r="G8" s="25">
        <v>540</v>
      </c>
    </row>
    <row r="9" spans="1:8" ht="33.9" customHeight="1" x14ac:dyDescent="0.3">
      <c r="A9" s="20">
        <v>45755</v>
      </c>
      <c r="B9" s="21" t="s">
        <v>183</v>
      </c>
      <c r="C9" s="21" t="s">
        <v>188</v>
      </c>
      <c r="D9" s="22"/>
      <c r="E9" s="23"/>
      <c r="F9" s="24" t="s">
        <v>14</v>
      </c>
      <c r="G9" s="25">
        <v>247</v>
      </c>
    </row>
    <row r="10" spans="1:8" ht="33.9" customHeight="1" x14ac:dyDescent="0.3">
      <c r="A10" s="20">
        <v>45755</v>
      </c>
      <c r="B10" s="21" t="s">
        <v>184</v>
      </c>
      <c r="C10" s="21" t="s">
        <v>188</v>
      </c>
      <c r="D10" s="22"/>
      <c r="E10" s="23"/>
      <c r="F10" s="24" t="s">
        <v>15</v>
      </c>
      <c r="G10" s="25">
        <v>177</v>
      </c>
    </row>
    <row r="11" spans="1:8" ht="33.9" customHeight="1" x14ac:dyDescent="0.3">
      <c r="A11" s="20">
        <v>45756</v>
      </c>
      <c r="B11" s="21" t="s">
        <v>16</v>
      </c>
      <c r="C11" s="21" t="s">
        <v>17</v>
      </c>
      <c r="D11" s="22">
        <v>85821130368</v>
      </c>
      <c r="E11" s="23" t="s">
        <v>18</v>
      </c>
      <c r="F11" s="24" t="s">
        <v>19</v>
      </c>
      <c r="G11" s="25">
        <v>1.66</v>
      </c>
    </row>
    <row r="12" spans="1:8" ht="33.9" customHeight="1" x14ac:dyDescent="0.3">
      <c r="A12" s="20">
        <v>45756</v>
      </c>
      <c r="B12" s="21" t="s">
        <v>20</v>
      </c>
      <c r="C12" s="21" t="s">
        <v>21</v>
      </c>
      <c r="D12" s="22">
        <v>7853602203</v>
      </c>
      <c r="E12" s="23" t="s">
        <v>202</v>
      </c>
      <c r="F12" s="24" t="s">
        <v>22</v>
      </c>
      <c r="G12" s="25">
        <v>270</v>
      </c>
    </row>
    <row r="13" spans="1:8" ht="33.9" customHeight="1" x14ac:dyDescent="0.3">
      <c r="A13" s="20">
        <v>45756</v>
      </c>
      <c r="B13" s="21" t="s">
        <v>23</v>
      </c>
      <c r="C13" s="21" t="s">
        <v>24</v>
      </c>
      <c r="D13" s="22">
        <v>65286137111</v>
      </c>
      <c r="E13" s="23" t="s">
        <v>34</v>
      </c>
      <c r="F13" s="24" t="s">
        <v>25</v>
      </c>
      <c r="G13" s="25">
        <v>104.02</v>
      </c>
    </row>
    <row r="14" spans="1:8" ht="33.9" customHeight="1" x14ac:dyDescent="0.3">
      <c r="A14" s="20">
        <v>45756</v>
      </c>
      <c r="B14" s="21" t="s">
        <v>23</v>
      </c>
      <c r="C14" s="21" t="s">
        <v>24</v>
      </c>
      <c r="D14" s="22">
        <v>65286137111</v>
      </c>
      <c r="E14" s="23" t="s">
        <v>34</v>
      </c>
      <c r="F14" s="24" t="s">
        <v>77</v>
      </c>
      <c r="G14" s="25">
        <v>53.96</v>
      </c>
    </row>
    <row r="15" spans="1:8" ht="33.9" customHeight="1" x14ac:dyDescent="0.3">
      <c r="A15" s="20">
        <v>45756</v>
      </c>
      <c r="B15" s="21" t="s">
        <v>26</v>
      </c>
      <c r="C15" s="21" t="s">
        <v>24</v>
      </c>
      <c r="D15" s="22">
        <v>65286137111</v>
      </c>
      <c r="E15" s="23" t="s">
        <v>34</v>
      </c>
      <c r="F15" s="24" t="s">
        <v>27</v>
      </c>
      <c r="G15" s="25">
        <v>288.88</v>
      </c>
    </row>
    <row r="16" spans="1:8" ht="33.9" customHeight="1" x14ac:dyDescent="0.3">
      <c r="A16" s="20">
        <v>45756</v>
      </c>
      <c r="B16" s="21" t="s">
        <v>28</v>
      </c>
      <c r="C16" s="21" t="s">
        <v>29</v>
      </c>
      <c r="D16" s="22">
        <v>81793146560</v>
      </c>
      <c r="E16" s="23" t="s">
        <v>18</v>
      </c>
      <c r="F16" s="24" t="s">
        <v>30</v>
      </c>
      <c r="G16" s="25">
        <v>72.73</v>
      </c>
    </row>
    <row r="17" spans="1:7" ht="33.9" customHeight="1" x14ac:dyDescent="0.3">
      <c r="A17" s="20">
        <v>45756</v>
      </c>
      <c r="B17" s="21" t="s">
        <v>31</v>
      </c>
      <c r="C17" s="21" t="s">
        <v>29</v>
      </c>
      <c r="D17" s="22">
        <v>81793146560</v>
      </c>
      <c r="E17" s="23" t="s">
        <v>18</v>
      </c>
      <c r="F17" s="24" t="s">
        <v>30</v>
      </c>
      <c r="G17" s="25">
        <v>176.26</v>
      </c>
    </row>
    <row r="18" spans="1:7" ht="33.9" customHeight="1" x14ac:dyDescent="0.3">
      <c r="A18" s="20">
        <v>45756</v>
      </c>
      <c r="B18" s="21" t="s">
        <v>32</v>
      </c>
      <c r="C18" s="21" t="s">
        <v>33</v>
      </c>
      <c r="D18" s="22">
        <v>18804286885</v>
      </c>
      <c r="E18" s="23" t="s">
        <v>34</v>
      </c>
      <c r="F18" s="24" t="s">
        <v>35</v>
      </c>
      <c r="G18" s="25">
        <v>18.36</v>
      </c>
    </row>
    <row r="19" spans="1:7" ht="33.9" customHeight="1" x14ac:dyDescent="0.3">
      <c r="A19" s="20">
        <v>45756</v>
      </c>
      <c r="B19" s="21" t="s">
        <v>36</v>
      </c>
      <c r="C19" s="21" t="s">
        <v>33</v>
      </c>
      <c r="D19" s="22">
        <v>18804286885</v>
      </c>
      <c r="E19" s="23" t="s">
        <v>34</v>
      </c>
      <c r="F19" s="24" t="s">
        <v>35</v>
      </c>
      <c r="G19" s="25">
        <v>72.38</v>
      </c>
    </row>
    <row r="20" spans="1:7" ht="33.9" customHeight="1" x14ac:dyDescent="0.3">
      <c r="A20" s="20">
        <v>45756</v>
      </c>
      <c r="B20" s="21" t="s">
        <v>37</v>
      </c>
      <c r="C20" s="21" t="s">
        <v>33</v>
      </c>
      <c r="D20" s="22">
        <v>18804286885</v>
      </c>
      <c r="E20" s="23" t="s">
        <v>34</v>
      </c>
      <c r="F20" s="24" t="s">
        <v>35</v>
      </c>
      <c r="G20" s="25">
        <v>50.77</v>
      </c>
    </row>
    <row r="21" spans="1:7" ht="33.9" customHeight="1" x14ac:dyDescent="0.3">
      <c r="A21" s="20">
        <v>45756</v>
      </c>
      <c r="B21" s="21" t="s">
        <v>38</v>
      </c>
      <c r="C21" s="21" t="s">
        <v>39</v>
      </c>
      <c r="D21" s="22">
        <v>18850488440</v>
      </c>
      <c r="E21" s="23" t="s">
        <v>34</v>
      </c>
      <c r="F21" s="24" t="s">
        <v>35</v>
      </c>
      <c r="G21" s="25">
        <v>49.65</v>
      </c>
    </row>
    <row r="22" spans="1:7" ht="33.9" customHeight="1" x14ac:dyDescent="0.3">
      <c r="A22" s="20">
        <v>45756</v>
      </c>
      <c r="B22" s="21" t="s">
        <v>40</v>
      </c>
      <c r="C22" s="21" t="s">
        <v>39</v>
      </c>
      <c r="D22" s="22">
        <v>18850488440</v>
      </c>
      <c r="E22" s="23" t="s">
        <v>34</v>
      </c>
      <c r="F22" s="24" t="s">
        <v>35</v>
      </c>
      <c r="G22" s="25">
        <v>2.25</v>
      </c>
    </row>
    <row r="23" spans="1:7" ht="33.9" customHeight="1" x14ac:dyDescent="0.3">
      <c r="A23" s="20">
        <v>45756</v>
      </c>
      <c r="B23" s="21" t="s">
        <v>41</v>
      </c>
      <c r="C23" s="21" t="s">
        <v>39</v>
      </c>
      <c r="D23" s="22">
        <v>18850488440</v>
      </c>
      <c r="E23" s="23" t="s">
        <v>34</v>
      </c>
      <c r="F23" s="24" t="s">
        <v>35</v>
      </c>
      <c r="G23" s="25">
        <v>97.6</v>
      </c>
    </row>
    <row r="24" spans="1:7" ht="33.9" customHeight="1" x14ac:dyDescent="0.3">
      <c r="A24" s="20">
        <v>45756</v>
      </c>
      <c r="B24" s="21" t="s">
        <v>42</v>
      </c>
      <c r="C24" s="21" t="s">
        <v>39</v>
      </c>
      <c r="D24" s="22">
        <v>18850488440</v>
      </c>
      <c r="E24" s="23" t="s">
        <v>34</v>
      </c>
      <c r="F24" s="24" t="s">
        <v>35</v>
      </c>
      <c r="G24" s="25">
        <v>128.66999999999999</v>
      </c>
    </row>
    <row r="25" spans="1:7" ht="33.9" customHeight="1" x14ac:dyDescent="0.3">
      <c r="A25" s="20">
        <v>45756</v>
      </c>
      <c r="B25" s="21" t="s">
        <v>43</v>
      </c>
      <c r="C25" s="21" t="s">
        <v>44</v>
      </c>
      <c r="D25" s="22">
        <v>70356882190</v>
      </c>
      <c r="E25" s="23" t="s">
        <v>45</v>
      </c>
      <c r="F25" s="24" t="s">
        <v>46</v>
      </c>
      <c r="G25" s="25">
        <v>3312.5</v>
      </c>
    </row>
    <row r="26" spans="1:7" ht="33.9" customHeight="1" x14ac:dyDescent="0.3">
      <c r="A26" s="20">
        <v>45756</v>
      </c>
      <c r="B26" s="21" t="s">
        <v>47</v>
      </c>
      <c r="C26" s="21" t="s">
        <v>48</v>
      </c>
      <c r="D26" s="22">
        <v>67071340589</v>
      </c>
      <c r="E26" s="23" t="s">
        <v>194</v>
      </c>
      <c r="F26" s="24" t="s">
        <v>49</v>
      </c>
      <c r="G26" s="25">
        <v>1250</v>
      </c>
    </row>
    <row r="27" spans="1:7" ht="33.9" customHeight="1" x14ac:dyDescent="0.3">
      <c r="A27" s="20">
        <v>45756</v>
      </c>
      <c r="B27" s="21" t="s">
        <v>50</v>
      </c>
      <c r="C27" s="21" t="s">
        <v>51</v>
      </c>
      <c r="D27" s="22">
        <v>53427694778</v>
      </c>
      <c r="E27" s="23" t="s">
        <v>52</v>
      </c>
      <c r="F27" s="24" t="s">
        <v>46</v>
      </c>
      <c r="G27" s="25">
        <v>875</v>
      </c>
    </row>
    <row r="28" spans="1:7" ht="33.9" customHeight="1" x14ac:dyDescent="0.3">
      <c r="A28" s="20">
        <v>45756</v>
      </c>
      <c r="B28" s="21" t="s">
        <v>53</v>
      </c>
      <c r="C28" s="21" t="s">
        <v>54</v>
      </c>
      <c r="D28" s="22">
        <v>26561427801</v>
      </c>
      <c r="E28" s="23" t="s">
        <v>18</v>
      </c>
      <c r="F28" s="24" t="s">
        <v>30</v>
      </c>
      <c r="G28" s="25">
        <v>1814</v>
      </c>
    </row>
    <row r="29" spans="1:7" ht="33.9" customHeight="1" x14ac:dyDescent="0.3">
      <c r="A29" s="20">
        <v>45756</v>
      </c>
      <c r="B29" s="21" t="s">
        <v>195</v>
      </c>
      <c r="C29" s="21" t="s">
        <v>193</v>
      </c>
      <c r="D29" s="22"/>
      <c r="E29" s="23" t="s">
        <v>18</v>
      </c>
      <c r="F29" s="24" t="s">
        <v>22</v>
      </c>
      <c r="G29" s="25">
        <v>160</v>
      </c>
    </row>
    <row r="30" spans="1:7" ht="33.9" customHeight="1" x14ac:dyDescent="0.3">
      <c r="A30" s="20">
        <v>45756</v>
      </c>
      <c r="B30" s="21" t="s">
        <v>176</v>
      </c>
      <c r="C30" s="21" t="s">
        <v>181</v>
      </c>
      <c r="D30" s="22">
        <v>27759560625</v>
      </c>
      <c r="E30" s="23" t="s">
        <v>18</v>
      </c>
      <c r="F30" s="24" t="s">
        <v>88</v>
      </c>
      <c r="G30" s="25">
        <v>75.599999999999994</v>
      </c>
    </row>
    <row r="31" spans="1:7" ht="33.9" customHeight="1" x14ac:dyDescent="0.3">
      <c r="A31" s="20">
        <v>45756</v>
      </c>
      <c r="B31" s="21" t="s">
        <v>177</v>
      </c>
      <c r="C31" s="21" t="s">
        <v>181</v>
      </c>
      <c r="D31" s="22">
        <v>27759560625</v>
      </c>
      <c r="E31" s="23" t="s">
        <v>18</v>
      </c>
      <c r="F31" s="24" t="s">
        <v>88</v>
      </c>
      <c r="G31" s="25">
        <v>8.09</v>
      </c>
    </row>
    <row r="32" spans="1:7" ht="33.9" customHeight="1" x14ac:dyDescent="0.3">
      <c r="A32" s="20">
        <v>45757</v>
      </c>
      <c r="B32" s="21" t="s">
        <v>55</v>
      </c>
      <c r="C32" s="21" t="s">
        <v>188</v>
      </c>
      <c r="D32" s="22"/>
      <c r="E32" s="23"/>
      <c r="F32" s="24" t="s">
        <v>189</v>
      </c>
      <c r="G32" s="26">
        <v>131082.95000000001</v>
      </c>
    </row>
    <row r="33" spans="1:7" ht="33.9" customHeight="1" x14ac:dyDescent="0.3">
      <c r="A33" s="20">
        <v>45757</v>
      </c>
      <c r="B33" s="21" t="s">
        <v>55</v>
      </c>
      <c r="C33" s="21" t="s">
        <v>188</v>
      </c>
      <c r="D33" s="22"/>
      <c r="E33" s="23"/>
      <c r="F33" s="24" t="s">
        <v>190</v>
      </c>
      <c r="G33" s="26">
        <v>6100.88</v>
      </c>
    </row>
    <row r="34" spans="1:7" ht="33.9" customHeight="1" x14ac:dyDescent="0.3">
      <c r="A34" s="20">
        <v>45757</v>
      </c>
      <c r="B34" s="21" t="s">
        <v>55</v>
      </c>
      <c r="C34" s="21" t="s">
        <v>188</v>
      </c>
      <c r="D34" s="22"/>
      <c r="E34" s="23"/>
      <c r="F34" s="24" t="s">
        <v>191</v>
      </c>
      <c r="G34" s="26">
        <v>1801.97</v>
      </c>
    </row>
    <row r="35" spans="1:7" ht="33.9" customHeight="1" x14ac:dyDescent="0.3">
      <c r="A35" s="20">
        <v>45757</v>
      </c>
      <c r="B35" s="21" t="s">
        <v>55</v>
      </c>
      <c r="C35" s="21" t="s">
        <v>188</v>
      </c>
      <c r="D35" s="22"/>
      <c r="E35" s="23"/>
      <c r="F35" s="24" t="s">
        <v>57</v>
      </c>
      <c r="G35" s="26">
        <v>22263.47</v>
      </c>
    </row>
    <row r="36" spans="1:7" ht="33.9" customHeight="1" x14ac:dyDescent="0.3">
      <c r="A36" s="20">
        <v>45757</v>
      </c>
      <c r="B36" s="21" t="s">
        <v>55</v>
      </c>
      <c r="C36" s="21" t="s">
        <v>188</v>
      </c>
      <c r="D36" s="22"/>
      <c r="E36" s="23"/>
      <c r="F36" s="24" t="s">
        <v>59</v>
      </c>
      <c r="G36" s="26">
        <v>3787.35</v>
      </c>
    </row>
    <row r="37" spans="1:7" ht="33.9" customHeight="1" x14ac:dyDescent="0.3">
      <c r="A37" s="20">
        <v>45757</v>
      </c>
      <c r="B37" s="21" t="s">
        <v>192</v>
      </c>
      <c r="C37" s="21" t="s">
        <v>186</v>
      </c>
      <c r="D37" s="22">
        <v>18683136487</v>
      </c>
      <c r="E37" s="23" t="s">
        <v>18</v>
      </c>
      <c r="F37" s="24" t="s">
        <v>60</v>
      </c>
      <c r="G37" s="26">
        <v>388</v>
      </c>
    </row>
    <row r="38" spans="1:7" ht="33.9" customHeight="1" x14ac:dyDescent="0.3">
      <c r="A38" s="20">
        <v>45757</v>
      </c>
      <c r="B38" s="21" t="s">
        <v>58</v>
      </c>
      <c r="C38" s="21" t="s">
        <v>188</v>
      </c>
      <c r="D38" s="22"/>
      <c r="E38" s="23"/>
      <c r="F38" s="24" t="s">
        <v>59</v>
      </c>
      <c r="G38" s="25">
        <v>117.68</v>
      </c>
    </row>
    <row r="39" spans="1:7" ht="33.9" customHeight="1" x14ac:dyDescent="0.3">
      <c r="A39" s="20">
        <v>45757</v>
      </c>
      <c r="B39" s="21" t="s">
        <v>61</v>
      </c>
      <c r="C39" s="21" t="s">
        <v>62</v>
      </c>
      <c r="D39" s="22">
        <v>2535697732</v>
      </c>
      <c r="E39" s="23" t="s">
        <v>18</v>
      </c>
      <c r="F39" s="24" t="s">
        <v>63</v>
      </c>
      <c r="G39" s="25">
        <v>75.03</v>
      </c>
    </row>
    <row r="40" spans="1:7" ht="33.9" customHeight="1" x14ac:dyDescent="0.3">
      <c r="A40" s="20">
        <v>45758</v>
      </c>
      <c r="B40" s="21" t="s">
        <v>64</v>
      </c>
      <c r="C40" s="21" t="s">
        <v>187</v>
      </c>
      <c r="D40" s="22"/>
      <c r="E40" s="23"/>
      <c r="F40" s="24" t="s">
        <v>14</v>
      </c>
      <c r="G40" s="25">
        <v>27.09</v>
      </c>
    </row>
    <row r="41" spans="1:7" ht="33.9" customHeight="1" x14ac:dyDescent="0.3">
      <c r="A41" s="20">
        <v>45758</v>
      </c>
      <c r="B41" s="21" t="s">
        <v>65</v>
      </c>
      <c r="C41" s="21" t="s">
        <v>187</v>
      </c>
      <c r="D41" s="22"/>
      <c r="E41" s="23"/>
      <c r="F41" s="24" t="s">
        <v>56</v>
      </c>
      <c r="G41" s="25">
        <v>693</v>
      </c>
    </row>
    <row r="42" spans="1:7" ht="33.9" customHeight="1" x14ac:dyDescent="0.3">
      <c r="A42" s="20">
        <v>45762</v>
      </c>
      <c r="B42" s="21" t="s">
        <v>196</v>
      </c>
      <c r="C42" s="21" t="s">
        <v>187</v>
      </c>
      <c r="D42" s="22"/>
      <c r="E42" s="23"/>
      <c r="F42" s="24" t="s">
        <v>197</v>
      </c>
      <c r="G42" s="25">
        <v>100</v>
      </c>
    </row>
    <row r="43" spans="1:7" ht="33.9" customHeight="1" x14ac:dyDescent="0.3">
      <c r="A43" s="20">
        <v>45762</v>
      </c>
      <c r="B43" s="21" t="s">
        <v>198</v>
      </c>
      <c r="C43" s="21" t="s">
        <v>188</v>
      </c>
      <c r="D43" s="22"/>
      <c r="E43" s="23"/>
      <c r="F43" s="24" t="s">
        <v>197</v>
      </c>
      <c r="G43" s="25">
        <v>6400</v>
      </c>
    </row>
    <row r="44" spans="1:7" ht="33.9" customHeight="1" x14ac:dyDescent="0.3">
      <c r="A44" s="20">
        <v>45763</v>
      </c>
      <c r="B44" s="21" t="s">
        <v>66</v>
      </c>
      <c r="C44" s="21" t="s">
        <v>67</v>
      </c>
      <c r="D44" s="22">
        <v>87385834108</v>
      </c>
      <c r="E44" s="23" t="s">
        <v>68</v>
      </c>
      <c r="F44" s="24" t="s">
        <v>30</v>
      </c>
      <c r="G44" s="25">
        <v>304</v>
      </c>
    </row>
    <row r="45" spans="1:7" ht="33.9" customHeight="1" x14ac:dyDescent="0.3">
      <c r="A45" s="20">
        <v>45769</v>
      </c>
      <c r="B45" s="21" t="s">
        <v>69</v>
      </c>
      <c r="C45" s="21" t="s">
        <v>70</v>
      </c>
      <c r="D45" s="22">
        <v>36859788850</v>
      </c>
      <c r="E45" s="23" t="s">
        <v>71</v>
      </c>
      <c r="F45" s="24" t="s">
        <v>72</v>
      </c>
      <c r="G45" s="25">
        <v>40</v>
      </c>
    </row>
    <row r="46" spans="1:7" ht="33.9" customHeight="1" x14ac:dyDescent="0.3">
      <c r="A46" s="20">
        <v>45769</v>
      </c>
      <c r="B46" s="21" t="s">
        <v>73</v>
      </c>
      <c r="C46" s="21" t="s">
        <v>74</v>
      </c>
      <c r="D46" s="22">
        <v>95612559446</v>
      </c>
      <c r="E46" s="23" t="s">
        <v>45</v>
      </c>
      <c r="F46" s="24" t="s">
        <v>25</v>
      </c>
      <c r="G46" s="25">
        <v>96.26</v>
      </c>
    </row>
    <row r="47" spans="1:7" ht="33.9" customHeight="1" x14ac:dyDescent="0.3">
      <c r="A47" s="20">
        <v>45769</v>
      </c>
      <c r="B47" s="21" t="s">
        <v>75</v>
      </c>
      <c r="C47" s="21" t="s">
        <v>76</v>
      </c>
      <c r="D47" s="22">
        <v>53636619766</v>
      </c>
      <c r="E47" s="23" t="s">
        <v>34</v>
      </c>
      <c r="F47" s="24" t="s">
        <v>77</v>
      </c>
      <c r="G47" s="25">
        <v>207</v>
      </c>
    </row>
    <row r="48" spans="1:7" ht="33.9" customHeight="1" x14ac:dyDescent="0.3">
      <c r="A48" s="20">
        <v>45769</v>
      </c>
      <c r="B48" s="21" t="s">
        <v>78</v>
      </c>
      <c r="C48" s="21" t="s">
        <v>79</v>
      </c>
      <c r="D48" s="22">
        <v>53485458942</v>
      </c>
      <c r="E48" s="23" t="s">
        <v>34</v>
      </c>
      <c r="F48" s="24" t="s">
        <v>25</v>
      </c>
      <c r="G48" s="25">
        <v>9.4499999999999993</v>
      </c>
    </row>
    <row r="49" spans="1:7" ht="33.9" customHeight="1" x14ac:dyDescent="0.3">
      <c r="A49" s="20">
        <v>45769</v>
      </c>
      <c r="B49" s="21" t="s">
        <v>80</v>
      </c>
      <c r="C49" s="21" t="s">
        <v>81</v>
      </c>
      <c r="D49" s="22">
        <v>7179054100</v>
      </c>
      <c r="E49" s="23" t="s">
        <v>18</v>
      </c>
      <c r="F49" s="24" t="s">
        <v>82</v>
      </c>
      <c r="G49" s="25">
        <v>147.33000000000001</v>
      </c>
    </row>
    <row r="50" spans="1:7" ht="33.9" customHeight="1" x14ac:dyDescent="0.3">
      <c r="A50" s="20">
        <v>45769</v>
      </c>
      <c r="B50" s="21" t="s">
        <v>83</v>
      </c>
      <c r="C50" s="21" t="s">
        <v>81</v>
      </c>
      <c r="D50" s="22">
        <v>7179054100</v>
      </c>
      <c r="E50" s="23" t="s">
        <v>18</v>
      </c>
      <c r="F50" s="24" t="s">
        <v>82</v>
      </c>
      <c r="G50" s="25">
        <v>63</v>
      </c>
    </row>
    <row r="51" spans="1:7" ht="33.9" customHeight="1" x14ac:dyDescent="0.3">
      <c r="A51" s="20">
        <v>45769</v>
      </c>
      <c r="B51" s="21" t="s">
        <v>84</v>
      </c>
      <c r="C51" s="21" t="s">
        <v>81</v>
      </c>
      <c r="D51" s="22">
        <v>7179054100</v>
      </c>
      <c r="E51" s="23" t="s">
        <v>18</v>
      </c>
      <c r="F51" s="24" t="s">
        <v>82</v>
      </c>
      <c r="G51" s="25">
        <v>382.53</v>
      </c>
    </row>
    <row r="52" spans="1:7" ht="33.9" customHeight="1" x14ac:dyDescent="0.3">
      <c r="A52" s="20">
        <v>45769</v>
      </c>
      <c r="B52" s="21" t="s">
        <v>85</v>
      </c>
      <c r="C52" s="21" t="s">
        <v>81</v>
      </c>
      <c r="D52" s="22">
        <v>7179054100</v>
      </c>
      <c r="E52" s="23" t="s">
        <v>18</v>
      </c>
      <c r="F52" s="24" t="s">
        <v>82</v>
      </c>
      <c r="G52" s="25">
        <v>24.88</v>
      </c>
    </row>
    <row r="53" spans="1:7" ht="33.9" customHeight="1" x14ac:dyDescent="0.3">
      <c r="A53" s="20">
        <v>45769</v>
      </c>
      <c r="B53" s="21" t="s">
        <v>86</v>
      </c>
      <c r="C53" s="21" t="s">
        <v>87</v>
      </c>
      <c r="D53" s="22">
        <v>29035933600</v>
      </c>
      <c r="E53" s="23" t="s">
        <v>201</v>
      </c>
      <c r="F53" s="24" t="s">
        <v>88</v>
      </c>
      <c r="G53" s="25">
        <v>397.55</v>
      </c>
    </row>
    <row r="54" spans="1:7" ht="33.9" customHeight="1" x14ac:dyDescent="0.3">
      <c r="A54" s="20">
        <v>45769</v>
      </c>
      <c r="B54" s="21" t="s">
        <v>89</v>
      </c>
      <c r="C54" s="21" t="s">
        <v>87</v>
      </c>
      <c r="D54" s="22">
        <v>29035933600</v>
      </c>
      <c r="E54" s="23" t="s">
        <v>201</v>
      </c>
      <c r="F54" s="24" t="s">
        <v>88</v>
      </c>
      <c r="G54" s="25">
        <v>530.80999999999995</v>
      </c>
    </row>
    <row r="55" spans="1:7" ht="33.9" customHeight="1" x14ac:dyDescent="0.3">
      <c r="A55" s="20">
        <v>45769</v>
      </c>
      <c r="B55" s="21" t="s">
        <v>90</v>
      </c>
      <c r="C55" s="21" t="s">
        <v>91</v>
      </c>
      <c r="D55" s="22">
        <v>78344221376</v>
      </c>
      <c r="E55" s="23" t="s">
        <v>92</v>
      </c>
      <c r="F55" s="24" t="s">
        <v>77</v>
      </c>
      <c r="G55" s="25">
        <v>66.349999999999994</v>
      </c>
    </row>
    <row r="56" spans="1:7" ht="33.9" customHeight="1" x14ac:dyDescent="0.3">
      <c r="A56" s="20">
        <v>45769</v>
      </c>
      <c r="B56" s="21" t="s">
        <v>93</v>
      </c>
      <c r="C56" s="21" t="s">
        <v>91</v>
      </c>
      <c r="D56" s="22">
        <v>78344221376</v>
      </c>
      <c r="E56" s="23" t="s">
        <v>92</v>
      </c>
      <c r="F56" s="24" t="s">
        <v>77</v>
      </c>
      <c r="G56" s="25">
        <v>59.9</v>
      </c>
    </row>
    <row r="57" spans="1:7" ht="33.9" customHeight="1" x14ac:dyDescent="0.3">
      <c r="A57" s="20">
        <v>45769</v>
      </c>
      <c r="B57" s="21" t="s">
        <v>94</v>
      </c>
      <c r="C57" s="21" t="s">
        <v>91</v>
      </c>
      <c r="D57" s="22">
        <v>78344221376</v>
      </c>
      <c r="E57" s="23" t="s">
        <v>92</v>
      </c>
      <c r="F57" s="24" t="s">
        <v>77</v>
      </c>
      <c r="G57" s="25">
        <v>57.85</v>
      </c>
    </row>
    <row r="58" spans="1:7" ht="33.9" customHeight="1" x14ac:dyDescent="0.3">
      <c r="A58" s="20">
        <v>45769</v>
      </c>
      <c r="B58" s="21" t="s">
        <v>94</v>
      </c>
      <c r="C58" s="21" t="s">
        <v>91</v>
      </c>
      <c r="D58" s="22">
        <v>78344221376</v>
      </c>
      <c r="E58" s="23" t="s">
        <v>92</v>
      </c>
      <c r="F58" s="24" t="s">
        <v>72</v>
      </c>
      <c r="G58" s="25">
        <v>14.14</v>
      </c>
    </row>
    <row r="59" spans="1:7" ht="33.9" customHeight="1" x14ac:dyDescent="0.3">
      <c r="A59" s="20">
        <v>45769</v>
      </c>
      <c r="B59" s="21" t="s">
        <v>95</v>
      </c>
      <c r="C59" s="21" t="s">
        <v>91</v>
      </c>
      <c r="D59" s="22">
        <v>78344221376</v>
      </c>
      <c r="E59" s="23" t="s">
        <v>92</v>
      </c>
      <c r="F59" s="24" t="s">
        <v>82</v>
      </c>
      <c r="G59" s="25">
        <v>8.75</v>
      </c>
    </row>
    <row r="60" spans="1:7" ht="33.9" customHeight="1" x14ac:dyDescent="0.3">
      <c r="A60" s="20">
        <v>45769</v>
      </c>
      <c r="B60" s="21" t="s">
        <v>96</v>
      </c>
      <c r="C60" s="21" t="s">
        <v>91</v>
      </c>
      <c r="D60" s="22">
        <v>78344221376</v>
      </c>
      <c r="E60" s="23" t="s">
        <v>92</v>
      </c>
      <c r="F60" s="24" t="s">
        <v>82</v>
      </c>
      <c r="G60" s="25">
        <v>498.52</v>
      </c>
    </row>
    <row r="61" spans="1:7" ht="33.9" customHeight="1" x14ac:dyDescent="0.3">
      <c r="A61" s="20">
        <v>45769</v>
      </c>
      <c r="B61" s="21" t="s">
        <v>97</v>
      </c>
      <c r="C61" s="21" t="s">
        <v>91</v>
      </c>
      <c r="D61" s="22">
        <v>78344221376</v>
      </c>
      <c r="E61" s="23" t="s">
        <v>92</v>
      </c>
      <c r="F61" s="24" t="s">
        <v>82</v>
      </c>
      <c r="G61" s="25">
        <v>791.27</v>
      </c>
    </row>
    <row r="62" spans="1:7" ht="33.9" customHeight="1" x14ac:dyDescent="0.3">
      <c r="A62" s="20">
        <v>45769</v>
      </c>
      <c r="B62" s="21" t="s">
        <v>98</v>
      </c>
      <c r="C62" s="21" t="s">
        <v>91</v>
      </c>
      <c r="D62" s="22">
        <v>78344221376</v>
      </c>
      <c r="E62" s="23" t="s">
        <v>92</v>
      </c>
      <c r="F62" s="24" t="s">
        <v>82</v>
      </c>
      <c r="G62" s="25">
        <v>18.809999999999999</v>
      </c>
    </row>
    <row r="63" spans="1:7" ht="33.9" customHeight="1" x14ac:dyDescent="0.3">
      <c r="A63" s="20">
        <v>45769</v>
      </c>
      <c r="B63" s="21" t="s">
        <v>99</v>
      </c>
      <c r="C63" s="21" t="s">
        <v>91</v>
      </c>
      <c r="D63" s="22">
        <v>78344221376</v>
      </c>
      <c r="E63" s="23" t="s">
        <v>92</v>
      </c>
      <c r="F63" s="24" t="s">
        <v>82</v>
      </c>
      <c r="G63" s="25">
        <v>590.64</v>
      </c>
    </row>
    <row r="64" spans="1:7" ht="33.9" customHeight="1" x14ac:dyDescent="0.3">
      <c r="A64" s="20">
        <v>45769</v>
      </c>
      <c r="B64" s="21" t="s">
        <v>100</v>
      </c>
      <c r="C64" s="21" t="s">
        <v>91</v>
      </c>
      <c r="D64" s="22">
        <v>78344221376</v>
      </c>
      <c r="E64" s="23" t="s">
        <v>92</v>
      </c>
      <c r="F64" s="24" t="s">
        <v>82</v>
      </c>
      <c r="G64" s="25">
        <v>103.3</v>
      </c>
    </row>
    <row r="65" spans="1:7" ht="33.9" customHeight="1" x14ac:dyDescent="0.3">
      <c r="A65" s="20">
        <v>45769</v>
      </c>
      <c r="B65" s="21" t="s">
        <v>101</v>
      </c>
      <c r="C65" s="21" t="s">
        <v>91</v>
      </c>
      <c r="D65" s="22">
        <v>78344221376</v>
      </c>
      <c r="E65" s="23" t="s">
        <v>92</v>
      </c>
      <c r="F65" s="24" t="s">
        <v>82</v>
      </c>
      <c r="G65" s="25">
        <v>407.81</v>
      </c>
    </row>
    <row r="66" spans="1:7" ht="33.9" customHeight="1" x14ac:dyDescent="0.3">
      <c r="A66" s="20">
        <v>45769</v>
      </c>
      <c r="B66" s="21" t="s">
        <v>102</v>
      </c>
      <c r="C66" s="21" t="s">
        <v>91</v>
      </c>
      <c r="D66" s="22">
        <v>78344221376</v>
      </c>
      <c r="E66" s="23" t="s">
        <v>92</v>
      </c>
      <c r="F66" s="24" t="s">
        <v>82</v>
      </c>
      <c r="G66" s="25">
        <v>21.8</v>
      </c>
    </row>
    <row r="67" spans="1:7" ht="33.9" customHeight="1" x14ac:dyDescent="0.3">
      <c r="A67" s="20">
        <v>45769</v>
      </c>
      <c r="B67" s="21" t="s">
        <v>103</v>
      </c>
      <c r="C67" s="21" t="s">
        <v>104</v>
      </c>
      <c r="D67" s="22">
        <v>55705703111</v>
      </c>
      <c r="E67" s="23" t="s">
        <v>199</v>
      </c>
      <c r="F67" s="24" t="s">
        <v>82</v>
      </c>
      <c r="G67" s="25">
        <v>204</v>
      </c>
    </row>
    <row r="68" spans="1:7" ht="33.9" customHeight="1" x14ac:dyDescent="0.3">
      <c r="A68" s="20">
        <v>45769</v>
      </c>
      <c r="B68" s="21" t="s">
        <v>105</v>
      </c>
      <c r="C68" s="21" t="s">
        <v>106</v>
      </c>
      <c r="D68" s="22">
        <v>53199736515</v>
      </c>
      <c r="E68" s="23" t="s">
        <v>45</v>
      </c>
      <c r="F68" s="24" t="s">
        <v>25</v>
      </c>
      <c r="G68" s="25">
        <v>25.8</v>
      </c>
    </row>
    <row r="69" spans="1:7" ht="33.9" customHeight="1" x14ac:dyDescent="0.3">
      <c r="A69" s="20">
        <v>45769</v>
      </c>
      <c r="B69" s="21" t="s">
        <v>107</v>
      </c>
      <c r="C69" s="21" t="s">
        <v>108</v>
      </c>
      <c r="D69" s="22">
        <v>97537222719</v>
      </c>
      <c r="E69" s="23" t="s">
        <v>34</v>
      </c>
      <c r="F69" s="24" t="s">
        <v>82</v>
      </c>
      <c r="G69" s="25">
        <v>1231.8599999999999</v>
      </c>
    </row>
    <row r="70" spans="1:7" ht="33.9" customHeight="1" x14ac:dyDescent="0.3">
      <c r="A70" s="20">
        <v>45769</v>
      </c>
      <c r="B70" s="21" t="s">
        <v>109</v>
      </c>
      <c r="C70" s="21" t="s">
        <v>108</v>
      </c>
      <c r="D70" s="22">
        <v>97537222719</v>
      </c>
      <c r="E70" s="23" t="s">
        <v>34</v>
      </c>
      <c r="F70" s="24" t="s">
        <v>82</v>
      </c>
      <c r="G70" s="25">
        <v>218.71</v>
      </c>
    </row>
    <row r="71" spans="1:7" ht="33.9" customHeight="1" x14ac:dyDescent="0.3">
      <c r="A71" s="20">
        <v>45769</v>
      </c>
      <c r="B71" s="21" t="s">
        <v>110</v>
      </c>
      <c r="C71" s="21" t="s">
        <v>108</v>
      </c>
      <c r="D71" s="22">
        <v>97537222719</v>
      </c>
      <c r="E71" s="23" t="s">
        <v>34</v>
      </c>
      <c r="F71" s="24" t="s">
        <v>82</v>
      </c>
      <c r="G71" s="25">
        <v>74.08</v>
      </c>
    </row>
    <row r="72" spans="1:7" ht="33.9" customHeight="1" x14ac:dyDescent="0.3">
      <c r="A72" s="20">
        <v>45769</v>
      </c>
      <c r="B72" s="21" t="s">
        <v>111</v>
      </c>
      <c r="C72" s="21" t="s">
        <v>108</v>
      </c>
      <c r="D72" s="22">
        <v>97537222719</v>
      </c>
      <c r="E72" s="23" t="s">
        <v>34</v>
      </c>
      <c r="F72" s="24" t="s">
        <v>82</v>
      </c>
      <c r="G72" s="25">
        <v>477.38</v>
      </c>
    </row>
    <row r="73" spans="1:7" ht="33.9" customHeight="1" x14ac:dyDescent="0.3">
      <c r="A73" s="20">
        <v>45769</v>
      </c>
      <c r="B73" s="21" t="s">
        <v>112</v>
      </c>
      <c r="C73" s="21" t="s">
        <v>108</v>
      </c>
      <c r="D73" s="22">
        <v>97537222719</v>
      </c>
      <c r="E73" s="23" t="s">
        <v>34</v>
      </c>
      <c r="F73" s="24" t="s">
        <v>82</v>
      </c>
      <c r="G73" s="25">
        <v>153.81</v>
      </c>
    </row>
    <row r="74" spans="1:7" ht="33.9" customHeight="1" x14ac:dyDescent="0.3">
      <c r="A74" s="20">
        <v>45769</v>
      </c>
      <c r="B74" s="21" t="s">
        <v>113</v>
      </c>
      <c r="C74" s="21" t="s">
        <v>108</v>
      </c>
      <c r="D74" s="22">
        <v>97537222719</v>
      </c>
      <c r="E74" s="23" t="s">
        <v>34</v>
      </c>
      <c r="F74" s="24" t="s">
        <v>82</v>
      </c>
      <c r="G74" s="25">
        <v>46.21</v>
      </c>
    </row>
    <row r="75" spans="1:7" ht="38.25" customHeight="1" x14ac:dyDescent="0.3">
      <c r="A75" s="20">
        <v>45769</v>
      </c>
      <c r="B75" s="21" t="s">
        <v>114</v>
      </c>
      <c r="C75" s="21" t="s">
        <v>115</v>
      </c>
      <c r="D75" s="22">
        <v>65254063529</v>
      </c>
      <c r="E75" s="23" t="s">
        <v>34</v>
      </c>
      <c r="F75" s="24" t="s">
        <v>82</v>
      </c>
      <c r="G75" s="25">
        <v>34.54</v>
      </c>
    </row>
    <row r="76" spans="1:7" ht="41.25" customHeight="1" x14ac:dyDescent="0.3">
      <c r="A76" s="20">
        <v>45769</v>
      </c>
      <c r="B76" s="21" t="s">
        <v>116</v>
      </c>
      <c r="C76" s="21" t="s">
        <v>115</v>
      </c>
      <c r="D76" s="22">
        <v>65254063529</v>
      </c>
      <c r="E76" s="23" t="s">
        <v>34</v>
      </c>
      <c r="F76" s="24" t="s">
        <v>82</v>
      </c>
      <c r="G76" s="25">
        <v>550.59</v>
      </c>
    </row>
    <row r="77" spans="1:7" ht="41.25" customHeight="1" x14ac:dyDescent="0.3">
      <c r="A77" s="20">
        <v>45769</v>
      </c>
      <c r="B77" s="21" t="s">
        <v>117</v>
      </c>
      <c r="C77" s="21" t="s">
        <v>115</v>
      </c>
      <c r="D77" s="22">
        <v>65254063529</v>
      </c>
      <c r="E77" s="23" t="s">
        <v>12</v>
      </c>
      <c r="F77" s="24" t="s">
        <v>82</v>
      </c>
      <c r="G77" s="25">
        <v>107.91</v>
      </c>
    </row>
    <row r="78" spans="1:7" ht="33.9" customHeight="1" x14ac:dyDescent="0.3">
      <c r="A78" s="20">
        <v>45769</v>
      </c>
      <c r="B78" s="21" t="s">
        <v>118</v>
      </c>
      <c r="C78" s="21" t="s">
        <v>119</v>
      </c>
      <c r="D78" s="22">
        <v>60524641367</v>
      </c>
      <c r="E78" s="23" t="s">
        <v>34</v>
      </c>
      <c r="F78" s="24" t="s">
        <v>77</v>
      </c>
      <c r="G78" s="25">
        <v>206.25</v>
      </c>
    </row>
    <row r="79" spans="1:7" ht="33.9" customHeight="1" x14ac:dyDescent="0.3">
      <c r="A79" s="20">
        <v>45769</v>
      </c>
      <c r="B79" s="21" t="s">
        <v>120</v>
      </c>
      <c r="C79" s="21" t="s">
        <v>119</v>
      </c>
      <c r="D79" s="22">
        <v>60524641367</v>
      </c>
      <c r="E79" s="23" t="s">
        <v>34</v>
      </c>
      <c r="F79" s="24" t="s">
        <v>77</v>
      </c>
      <c r="G79" s="25">
        <v>102</v>
      </c>
    </row>
    <row r="80" spans="1:7" ht="33.9" customHeight="1" x14ac:dyDescent="0.3">
      <c r="A80" s="20">
        <v>45769</v>
      </c>
      <c r="B80" s="21" t="s">
        <v>121</v>
      </c>
      <c r="C80" s="21" t="s">
        <v>119</v>
      </c>
      <c r="D80" s="22">
        <v>60524641367</v>
      </c>
      <c r="E80" s="23" t="s">
        <v>34</v>
      </c>
      <c r="F80" s="24" t="s">
        <v>77</v>
      </c>
      <c r="G80" s="25">
        <v>421.88</v>
      </c>
    </row>
    <row r="81" spans="1:7" ht="33.9" customHeight="1" x14ac:dyDescent="0.3">
      <c r="A81" s="20">
        <v>45769</v>
      </c>
      <c r="B81" s="21" t="s">
        <v>122</v>
      </c>
      <c r="C81" s="21" t="s">
        <v>119</v>
      </c>
      <c r="D81" s="22">
        <v>60524641367</v>
      </c>
      <c r="E81" s="23" t="s">
        <v>34</v>
      </c>
      <c r="F81" s="24" t="s">
        <v>77</v>
      </c>
      <c r="G81" s="25">
        <v>261.13</v>
      </c>
    </row>
    <row r="82" spans="1:7" ht="33.9" customHeight="1" x14ac:dyDescent="0.3">
      <c r="A82" s="20">
        <v>45769</v>
      </c>
      <c r="B82" s="21" t="s">
        <v>123</v>
      </c>
      <c r="C82" s="21" t="s">
        <v>124</v>
      </c>
      <c r="D82" s="22">
        <v>44138062462</v>
      </c>
      <c r="E82" s="23" t="s">
        <v>125</v>
      </c>
      <c r="F82" s="24" t="s">
        <v>82</v>
      </c>
      <c r="G82" s="25">
        <v>270.20999999999998</v>
      </c>
    </row>
    <row r="83" spans="1:7" ht="33.9" customHeight="1" x14ac:dyDescent="0.3">
      <c r="A83" s="20">
        <v>45769</v>
      </c>
      <c r="B83" s="21" t="s">
        <v>126</v>
      </c>
      <c r="C83" s="21" t="s">
        <v>124</v>
      </c>
      <c r="D83" s="22">
        <v>44138062462</v>
      </c>
      <c r="E83" s="23" t="s">
        <v>125</v>
      </c>
      <c r="F83" s="24" t="s">
        <v>82</v>
      </c>
      <c r="G83" s="25">
        <v>704.53</v>
      </c>
    </row>
    <row r="84" spans="1:7" ht="33.9" customHeight="1" x14ac:dyDescent="0.3">
      <c r="A84" s="20">
        <v>45771</v>
      </c>
      <c r="B84" s="21" t="s">
        <v>127</v>
      </c>
      <c r="C84" s="21" t="s">
        <v>128</v>
      </c>
      <c r="D84" s="22">
        <v>56556235804</v>
      </c>
      <c r="E84" s="23" t="s">
        <v>200</v>
      </c>
      <c r="F84" s="24" t="s">
        <v>19</v>
      </c>
      <c r="G84" s="25">
        <v>270</v>
      </c>
    </row>
    <row r="85" spans="1:7" ht="33.9" customHeight="1" x14ac:dyDescent="0.3">
      <c r="A85" s="20">
        <v>45771</v>
      </c>
      <c r="B85" s="21" t="s">
        <v>129</v>
      </c>
      <c r="C85" s="21" t="s">
        <v>130</v>
      </c>
      <c r="D85" s="22">
        <v>88512251460</v>
      </c>
      <c r="E85" s="23" t="s">
        <v>131</v>
      </c>
      <c r="F85" s="24" t="s">
        <v>132</v>
      </c>
      <c r="G85" s="25">
        <v>66.36</v>
      </c>
    </row>
    <row r="86" spans="1:7" ht="33.9" customHeight="1" x14ac:dyDescent="0.3">
      <c r="A86" s="20">
        <v>45771</v>
      </c>
      <c r="B86" s="21" t="s">
        <v>133</v>
      </c>
      <c r="C86" s="21" t="s">
        <v>134</v>
      </c>
      <c r="D86" s="22">
        <v>68823049213</v>
      </c>
      <c r="E86" s="23" t="s">
        <v>34</v>
      </c>
      <c r="F86" s="24" t="s">
        <v>72</v>
      </c>
      <c r="G86" s="25">
        <v>20</v>
      </c>
    </row>
    <row r="87" spans="1:7" ht="33.9" customHeight="1" x14ac:dyDescent="0.3">
      <c r="A87" s="20">
        <v>45771</v>
      </c>
      <c r="B87" s="21" t="s">
        <v>135</v>
      </c>
      <c r="C87" s="21" t="s">
        <v>136</v>
      </c>
      <c r="D87" s="22">
        <v>63073332379</v>
      </c>
      <c r="E87" s="23" t="s">
        <v>18</v>
      </c>
      <c r="F87" s="24" t="s">
        <v>88</v>
      </c>
      <c r="G87" s="25">
        <v>1055.6099999999999</v>
      </c>
    </row>
    <row r="88" spans="1:7" ht="33.9" customHeight="1" x14ac:dyDescent="0.3">
      <c r="A88" s="20">
        <v>45771</v>
      </c>
      <c r="B88" s="21" t="s">
        <v>137</v>
      </c>
      <c r="C88" s="21" t="s">
        <v>138</v>
      </c>
      <c r="D88" s="22">
        <v>95970838122</v>
      </c>
      <c r="E88" s="23" t="s">
        <v>139</v>
      </c>
      <c r="F88" s="24" t="s">
        <v>82</v>
      </c>
      <c r="G88" s="25">
        <v>321.43</v>
      </c>
    </row>
    <row r="89" spans="1:7" ht="33.9" customHeight="1" x14ac:dyDescent="0.3">
      <c r="A89" s="20">
        <v>45771</v>
      </c>
      <c r="B89" s="21" t="s">
        <v>140</v>
      </c>
      <c r="C89" s="21" t="s">
        <v>81</v>
      </c>
      <c r="D89" s="22">
        <v>7179054100</v>
      </c>
      <c r="E89" s="23" t="s">
        <v>18</v>
      </c>
      <c r="F89" s="24" t="s">
        <v>82</v>
      </c>
      <c r="G89" s="25">
        <v>184.75</v>
      </c>
    </row>
    <row r="90" spans="1:7" ht="33.9" customHeight="1" x14ac:dyDescent="0.3">
      <c r="A90" s="20">
        <v>45771</v>
      </c>
      <c r="B90" s="21" t="s">
        <v>141</v>
      </c>
      <c r="C90" s="21" t="s">
        <v>81</v>
      </c>
      <c r="D90" s="22">
        <v>7179054100</v>
      </c>
      <c r="E90" s="23" t="s">
        <v>18</v>
      </c>
      <c r="F90" s="24" t="s">
        <v>82</v>
      </c>
      <c r="G90" s="25">
        <v>27.38</v>
      </c>
    </row>
    <row r="91" spans="1:7" ht="33.9" customHeight="1" x14ac:dyDescent="0.3">
      <c r="A91" s="20">
        <v>45771</v>
      </c>
      <c r="B91" s="21" t="s">
        <v>142</v>
      </c>
      <c r="C91" s="21" t="s">
        <v>81</v>
      </c>
      <c r="D91" s="22">
        <v>7179054100</v>
      </c>
      <c r="E91" s="23" t="s">
        <v>18</v>
      </c>
      <c r="F91" s="24" t="s">
        <v>82</v>
      </c>
      <c r="G91" s="25">
        <v>147.80000000000001</v>
      </c>
    </row>
    <row r="92" spans="1:7" ht="33.9" customHeight="1" x14ac:dyDescent="0.3">
      <c r="A92" s="20">
        <v>45771</v>
      </c>
      <c r="B92" s="21" t="s">
        <v>143</v>
      </c>
      <c r="C92" s="21" t="s">
        <v>81</v>
      </c>
      <c r="D92" s="22">
        <v>7179054100</v>
      </c>
      <c r="E92" s="23" t="s">
        <v>18</v>
      </c>
      <c r="F92" s="24" t="s">
        <v>82</v>
      </c>
      <c r="G92" s="25">
        <v>162.21</v>
      </c>
    </row>
    <row r="93" spans="1:7" ht="33.9" customHeight="1" x14ac:dyDescent="0.3">
      <c r="A93" s="20">
        <v>45771</v>
      </c>
      <c r="B93" s="21" t="s">
        <v>144</v>
      </c>
      <c r="C93" s="21" t="s">
        <v>145</v>
      </c>
      <c r="D93" s="22">
        <v>24334006934</v>
      </c>
      <c r="E93" s="23" t="s">
        <v>34</v>
      </c>
      <c r="F93" s="24" t="s">
        <v>207</v>
      </c>
      <c r="G93" s="25">
        <v>1185</v>
      </c>
    </row>
    <row r="94" spans="1:7" ht="33.9" customHeight="1" x14ac:dyDescent="0.3">
      <c r="A94" s="20">
        <v>45771</v>
      </c>
      <c r="B94" s="21" t="s">
        <v>146</v>
      </c>
      <c r="C94" s="21" t="s">
        <v>91</v>
      </c>
      <c r="D94" s="22">
        <v>78344221376</v>
      </c>
      <c r="E94" s="23" t="s">
        <v>92</v>
      </c>
      <c r="F94" s="24" t="s">
        <v>82</v>
      </c>
      <c r="G94" s="25">
        <v>206.58</v>
      </c>
    </row>
    <row r="95" spans="1:7" ht="33.9" customHeight="1" x14ac:dyDescent="0.3">
      <c r="A95" s="20">
        <v>45771</v>
      </c>
      <c r="B95" s="21" t="s">
        <v>147</v>
      </c>
      <c r="C95" s="21" t="s">
        <v>104</v>
      </c>
      <c r="D95" s="22">
        <v>55705703111</v>
      </c>
      <c r="E95" s="23" t="s">
        <v>199</v>
      </c>
      <c r="F95" s="24" t="s">
        <v>82</v>
      </c>
      <c r="G95" s="25">
        <v>204</v>
      </c>
    </row>
    <row r="96" spans="1:7" ht="33.9" customHeight="1" x14ac:dyDescent="0.3">
      <c r="A96" s="20">
        <v>45771</v>
      </c>
      <c r="B96" s="21" t="s">
        <v>148</v>
      </c>
      <c r="C96" s="21" t="s">
        <v>106</v>
      </c>
      <c r="D96" s="22">
        <v>53199736515</v>
      </c>
      <c r="E96" s="23" t="s">
        <v>45</v>
      </c>
      <c r="F96" s="24" t="s">
        <v>19</v>
      </c>
      <c r="G96" s="25">
        <v>81.63</v>
      </c>
    </row>
    <row r="97" spans="1:7" ht="33.9" customHeight="1" x14ac:dyDescent="0.3">
      <c r="A97" s="20">
        <v>45771</v>
      </c>
      <c r="B97" s="21" t="s">
        <v>149</v>
      </c>
      <c r="C97" s="21" t="s">
        <v>108</v>
      </c>
      <c r="D97" s="22">
        <v>97537222719</v>
      </c>
      <c r="E97" s="23" t="s">
        <v>34</v>
      </c>
      <c r="F97" s="24" t="s">
        <v>82</v>
      </c>
      <c r="G97" s="25">
        <v>1772.42</v>
      </c>
    </row>
    <row r="98" spans="1:7" ht="33.9" customHeight="1" x14ac:dyDescent="0.3">
      <c r="A98" s="20">
        <v>45771</v>
      </c>
      <c r="B98" s="21" t="s">
        <v>150</v>
      </c>
      <c r="C98" s="21" t="s">
        <v>108</v>
      </c>
      <c r="D98" s="22">
        <v>97537222719</v>
      </c>
      <c r="E98" s="23" t="s">
        <v>34</v>
      </c>
      <c r="F98" s="24" t="s">
        <v>82</v>
      </c>
      <c r="G98" s="25">
        <v>222.7</v>
      </c>
    </row>
    <row r="99" spans="1:7" ht="33.9" customHeight="1" x14ac:dyDescent="0.3">
      <c r="A99" s="20">
        <v>45771</v>
      </c>
      <c r="B99" s="21" t="s">
        <v>151</v>
      </c>
      <c r="C99" s="21" t="s">
        <v>108</v>
      </c>
      <c r="D99" s="22">
        <v>97537222719</v>
      </c>
      <c r="E99" s="23" t="s">
        <v>34</v>
      </c>
      <c r="F99" s="24" t="s">
        <v>82</v>
      </c>
      <c r="G99" s="25">
        <v>117.16</v>
      </c>
    </row>
    <row r="100" spans="1:7" ht="33.9" customHeight="1" x14ac:dyDescent="0.3">
      <c r="A100" s="20">
        <v>45771</v>
      </c>
      <c r="B100" s="21" t="s">
        <v>152</v>
      </c>
      <c r="C100" s="21" t="s">
        <v>108</v>
      </c>
      <c r="D100" s="22">
        <v>97537222719</v>
      </c>
      <c r="E100" s="23" t="s">
        <v>34</v>
      </c>
      <c r="F100" s="24" t="s">
        <v>82</v>
      </c>
      <c r="G100" s="25">
        <v>1907.7</v>
      </c>
    </row>
    <row r="101" spans="1:7" ht="33.9" customHeight="1" x14ac:dyDescent="0.3">
      <c r="A101" s="20">
        <v>45771</v>
      </c>
      <c r="B101" s="21" t="s">
        <v>153</v>
      </c>
      <c r="C101" s="21" t="s">
        <v>108</v>
      </c>
      <c r="D101" s="22">
        <v>97537222719</v>
      </c>
      <c r="E101" s="23" t="s">
        <v>34</v>
      </c>
      <c r="F101" s="24" t="s">
        <v>82</v>
      </c>
      <c r="G101" s="25">
        <v>271.08999999999997</v>
      </c>
    </row>
    <row r="102" spans="1:7" ht="33.9" customHeight="1" x14ac:dyDescent="0.3">
      <c r="A102" s="20">
        <v>45771</v>
      </c>
      <c r="B102" s="21" t="s">
        <v>154</v>
      </c>
      <c r="C102" s="21" t="s">
        <v>108</v>
      </c>
      <c r="D102" s="22">
        <v>97537222719</v>
      </c>
      <c r="E102" s="23" t="s">
        <v>34</v>
      </c>
      <c r="F102" s="24" t="s">
        <v>82</v>
      </c>
      <c r="G102" s="25">
        <v>128.09</v>
      </c>
    </row>
    <row r="103" spans="1:7" ht="39" customHeight="1" x14ac:dyDescent="0.3">
      <c r="A103" s="20">
        <v>45771</v>
      </c>
      <c r="B103" s="21" t="s">
        <v>155</v>
      </c>
      <c r="C103" s="21" t="s">
        <v>115</v>
      </c>
      <c r="D103" s="22">
        <v>65254063529</v>
      </c>
      <c r="E103" s="23" t="s">
        <v>34</v>
      </c>
      <c r="F103" s="24" t="s">
        <v>82</v>
      </c>
      <c r="G103" s="25">
        <v>719.76</v>
      </c>
    </row>
    <row r="104" spans="1:7" ht="39" customHeight="1" x14ac:dyDescent="0.3">
      <c r="A104" s="20">
        <v>45771</v>
      </c>
      <c r="B104" s="21" t="s">
        <v>156</v>
      </c>
      <c r="C104" s="21" t="s">
        <v>115</v>
      </c>
      <c r="D104" s="22">
        <v>65254063529</v>
      </c>
      <c r="E104" s="23" t="s">
        <v>34</v>
      </c>
      <c r="F104" s="24" t="s">
        <v>82</v>
      </c>
      <c r="G104" s="25">
        <v>73.88</v>
      </c>
    </row>
    <row r="105" spans="1:7" ht="44.25" customHeight="1" x14ac:dyDescent="0.3">
      <c r="A105" s="20">
        <v>45771</v>
      </c>
      <c r="B105" s="21" t="s">
        <v>157</v>
      </c>
      <c r="C105" s="21" t="s">
        <v>115</v>
      </c>
      <c r="D105" s="22">
        <v>65254063529</v>
      </c>
      <c r="E105" s="23" t="s">
        <v>34</v>
      </c>
      <c r="F105" s="24" t="s">
        <v>82</v>
      </c>
      <c r="G105" s="25">
        <v>68.69</v>
      </c>
    </row>
    <row r="106" spans="1:7" ht="33.9" customHeight="1" x14ac:dyDescent="0.3">
      <c r="A106" s="20">
        <v>45771</v>
      </c>
      <c r="B106" s="21" t="s">
        <v>158</v>
      </c>
      <c r="C106" s="21" t="s">
        <v>159</v>
      </c>
      <c r="D106" s="22">
        <v>76353986406</v>
      </c>
      <c r="E106" s="23" t="s">
        <v>160</v>
      </c>
      <c r="F106" s="24" t="s">
        <v>35</v>
      </c>
      <c r="G106" s="25">
        <v>199.09</v>
      </c>
    </row>
    <row r="107" spans="1:7" ht="33.9" customHeight="1" x14ac:dyDescent="0.3">
      <c r="A107" s="20">
        <v>45771</v>
      </c>
      <c r="B107" s="21" t="s">
        <v>161</v>
      </c>
      <c r="C107" s="21" t="s">
        <v>162</v>
      </c>
      <c r="D107" s="22">
        <v>82224265653</v>
      </c>
      <c r="E107" s="23" t="s">
        <v>34</v>
      </c>
      <c r="F107" s="24" t="s">
        <v>77</v>
      </c>
      <c r="G107" s="25">
        <v>95.39</v>
      </c>
    </row>
    <row r="108" spans="1:7" ht="33.9" customHeight="1" x14ac:dyDescent="0.3">
      <c r="A108" s="20">
        <v>45771</v>
      </c>
      <c r="B108" s="21" t="s">
        <v>163</v>
      </c>
      <c r="C108" s="21" t="s">
        <v>162</v>
      </c>
      <c r="D108" s="22">
        <v>82224265653</v>
      </c>
      <c r="E108" s="23" t="s">
        <v>34</v>
      </c>
      <c r="F108" s="24" t="s">
        <v>77</v>
      </c>
      <c r="G108" s="25">
        <v>20.05</v>
      </c>
    </row>
    <row r="109" spans="1:7" ht="33.9" customHeight="1" x14ac:dyDescent="0.3">
      <c r="A109" s="20">
        <v>45771</v>
      </c>
      <c r="B109" s="21" t="s">
        <v>164</v>
      </c>
      <c r="C109" s="21" t="s">
        <v>165</v>
      </c>
      <c r="D109" s="22">
        <v>84210581427</v>
      </c>
      <c r="E109" s="23" t="s">
        <v>166</v>
      </c>
      <c r="F109" s="24" t="s">
        <v>27</v>
      </c>
      <c r="G109" s="25">
        <v>29.98</v>
      </c>
    </row>
    <row r="110" spans="1:7" ht="33.9" customHeight="1" x14ac:dyDescent="0.3">
      <c r="A110" s="20">
        <v>45771</v>
      </c>
      <c r="B110" s="21" t="s">
        <v>164</v>
      </c>
      <c r="C110" s="21" t="s">
        <v>165</v>
      </c>
      <c r="D110" s="22">
        <v>84210581427</v>
      </c>
      <c r="E110" s="23" t="s">
        <v>166</v>
      </c>
      <c r="F110" s="24" t="s">
        <v>25</v>
      </c>
      <c r="G110" s="25">
        <v>11.55</v>
      </c>
    </row>
    <row r="111" spans="1:7" ht="33.9" customHeight="1" x14ac:dyDescent="0.3">
      <c r="A111" s="20">
        <v>45771</v>
      </c>
      <c r="B111" s="21" t="s">
        <v>167</v>
      </c>
      <c r="C111" s="21" t="s">
        <v>124</v>
      </c>
      <c r="D111" s="22">
        <v>44138062462</v>
      </c>
      <c r="E111" s="23" t="s">
        <v>125</v>
      </c>
      <c r="F111" s="24" t="s">
        <v>82</v>
      </c>
      <c r="G111" s="25">
        <v>543.20000000000005</v>
      </c>
    </row>
    <row r="112" spans="1:7" ht="33.9" customHeight="1" x14ac:dyDescent="0.3">
      <c r="A112" s="20">
        <v>45771</v>
      </c>
      <c r="B112" s="21" t="s">
        <v>168</v>
      </c>
      <c r="C112" s="21" t="s">
        <v>124</v>
      </c>
      <c r="D112" s="22">
        <v>44138062462</v>
      </c>
      <c r="E112" s="23" t="s">
        <v>125</v>
      </c>
      <c r="F112" s="24" t="s">
        <v>82</v>
      </c>
      <c r="G112" s="25">
        <v>792.79</v>
      </c>
    </row>
    <row r="113" spans="1:7" ht="33.9" customHeight="1" x14ac:dyDescent="0.3">
      <c r="A113" s="20">
        <v>45771</v>
      </c>
      <c r="B113" s="21" t="s">
        <v>169</v>
      </c>
      <c r="C113" s="21" t="s">
        <v>170</v>
      </c>
      <c r="D113" s="22">
        <v>60235531937</v>
      </c>
      <c r="E113" s="23" t="s">
        <v>171</v>
      </c>
      <c r="F113" s="24" t="s">
        <v>172</v>
      </c>
      <c r="G113" s="25">
        <v>21.9</v>
      </c>
    </row>
    <row r="114" spans="1:7" ht="33.9" customHeight="1" x14ac:dyDescent="0.3">
      <c r="A114" s="20">
        <v>45771</v>
      </c>
      <c r="B114" s="21" t="s">
        <v>173</v>
      </c>
      <c r="C114" s="21" t="s">
        <v>170</v>
      </c>
      <c r="D114" s="22">
        <v>60235531937</v>
      </c>
      <c r="E114" s="23" t="s">
        <v>171</v>
      </c>
      <c r="F114" s="24" t="s">
        <v>172</v>
      </c>
      <c r="G114" s="25">
        <v>159.30000000000001</v>
      </c>
    </row>
    <row r="115" spans="1:7" ht="33.9" customHeight="1" x14ac:dyDescent="0.3">
      <c r="A115" s="20">
        <v>45772</v>
      </c>
      <c r="B115" s="21" t="s">
        <v>178</v>
      </c>
      <c r="C115" s="21" t="s">
        <v>181</v>
      </c>
      <c r="D115" s="22">
        <v>27759560625</v>
      </c>
      <c r="E115" s="23" t="s">
        <v>18</v>
      </c>
      <c r="F115" s="24" t="s">
        <v>88</v>
      </c>
      <c r="G115" s="25">
        <v>7.16</v>
      </c>
    </row>
    <row r="116" spans="1:7" ht="33.9" customHeight="1" x14ac:dyDescent="0.3">
      <c r="A116" s="20">
        <v>45772</v>
      </c>
      <c r="B116" s="21" t="s">
        <v>179</v>
      </c>
      <c r="C116" s="21" t="s">
        <v>180</v>
      </c>
      <c r="D116" s="22">
        <v>87311810356</v>
      </c>
      <c r="E116" s="23" t="s">
        <v>34</v>
      </c>
      <c r="F116" s="24" t="s">
        <v>30</v>
      </c>
      <c r="G116" s="25">
        <v>29.29</v>
      </c>
    </row>
    <row r="117" spans="1:7" ht="33.9" customHeight="1" x14ac:dyDescent="0.3">
      <c r="A117" s="20">
        <v>45775</v>
      </c>
      <c r="B117" s="21" t="s">
        <v>174</v>
      </c>
      <c r="C117" s="21" t="s">
        <v>175</v>
      </c>
      <c r="D117" s="22">
        <v>27599401842</v>
      </c>
      <c r="E117" s="23" t="s">
        <v>34</v>
      </c>
      <c r="F117" s="24" t="s">
        <v>72</v>
      </c>
      <c r="G117" s="25">
        <v>2368</v>
      </c>
    </row>
    <row r="118" spans="1:7" ht="33.9" customHeight="1" x14ac:dyDescent="0.3">
      <c r="A118" s="20"/>
      <c r="B118" s="21"/>
      <c r="C118" s="21"/>
      <c r="D118" s="22"/>
      <c r="E118" s="23"/>
      <c r="F118" s="24" t="s">
        <v>182</v>
      </c>
      <c r="G118" s="25">
        <f>SUM(G7:G117)</f>
        <v>206178.11999999997</v>
      </c>
    </row>
    <row r="120" spans="1:7" ht="33.9" customHeight="1" x14ac:dyDescent="0.3">
      <c r="B120" s="6" t="s">
        <v>206</v>
      </c>
      <c r="F120" s="6" t="s">
        <v>204</v>
      </c>
    </row>
    <row r="121" spans="1:7" ht="33.9" customHeight="1" x14ac:dyDescent="0.3">
      <c r="F121" s="6" t="s">
        <v>205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C7 E7:F7 A8:F31 A32:A38 A39:F118">
    <cfRule type="expression" dxfId="23" priority="39">
      <formula>MOD(ROW(),2)=0</formula>
    </cfRule>
  </conditionalFormatting>
  <conditionalFormatting sqref="B32:B37">
    <cfRule type="expression" dxfId="22" priority="5">
      <formula>MOD(ROW(),2)=0</formula>
    </cfRule>
  </conditionalFormatting>
  <conditionalFormatting sqref="B38:E38">
    <cfRule type="expression" dxfId="21" priority="2">
      <formula>MOD(ROW(),2)=0</formula>
    </cfRule>
  </conditionalFormatting>
  <conditionalFormatting sqref="C32:F37">
    <cfRule type="expression" dxfId="20" priority="6">
      <formula>MOD(ROW(),2)=0</formula>
    </cfRule>
  </conditionalFormatting>
  <conditionalFormatting sqref="D7">
    <cfRule type="expression" dxfId="19" priority="3">
      <formula>MOD(ROW(),2)=0</formula>
    </cfRule>
  </conditionalFormatting>
  <conditionalFormatting sqref="F38">
    <cfRule type="expression" dxfId="18" priority="1">
      <formula>MOD(ROW(),2)=0</formula>
    </cfRule>
  </conditionalFormatting>
  <conditionalFormatting sqref="G7:G118">
    <cfRule type="expression" dxfId="17" priority="7">
      <formula>MOD(ROW(),2)=0</formula>
    </cfRule>
    <cfRule type="expression" dxfId="16" priority="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2025-05-12T07:04:32Z</cp:lastPrinted>
  <dcterms:created xsi:type="dcterms:W3CDTF">2016-11-01T03:33:07Z</dcterms:created>
  <dcterms:modified xsi:type="dcterms:W3CDTF">2025-05-12T12:25:53Z</dcterms:modified>
  <cp:version>1.0</cp:version>
</cp:coreProperties>
</file>