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iser\Desktop\"/>
    </mc:Choice>
  </mc:AlternateContent>
  <xr:revisionPtr revIDLastSave="0" documentId="13_ncr:1_{742186A6-5A4B-407A-997F-2FC6F0FC53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5" i="1" l="1"/>
</calcChain>
</file>

<file path=xl/sharedStrings.xml><?xml version="1.0" encoding="utf-8"?>
<sst xmlns="http://schemas.openxmlformats.org/spreadsheetml/2006/main" count="522" uniqueCount="234">
  <si>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</si>
  <si>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</si>
  <si>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</si>
  <si>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</si>
  <si>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</si>
  <si>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</si>
  <si>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</si>
  <si>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</si>
  <si>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</si>
  <si>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</si>
  <si>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OŠ LJUDEVIT GAJ KRAPINA</t>
  </si>
  <si>
    <t>TRG STJEPANA RADIĆA 1</t>
  </si>
  <si>
    <t>49000 KRAPINA</t>
  </si>
  <si>
    <t>JAVNA OBJAVA INFORMACIJA O TROŠENJU SREDSTAVA ZA RAZDOBLJE 
OD 01.03.2025. DO 31.03.2025.</t>
  </si>
  <si>
    <t>2025-URA-84 | eRačun br.: 83028174 - 0010003151-250120-0</t>
  </si>
  <si>
    <t>HEP OPSKRBA D.O.O.</t>
  </si>
  <si>
    <t>ZAGREB</t>
  </si>
  <si>
    <t>3223 | ENERGIJA</t>
  </si>
  <si>
    <t>2025-URA-146 | eRačun br.: 84167008 - 5030767858-306-4</t>
  </si>
  <si>
    <t>HRVATSKI TELEKOM D.D.</t>
  </si>
  <si>
    <t>3231 | USLUGE TELEFONA, POŠTE I PRIJEVOZA</t>
  </si>
  <si>
    <t>2025-URA-147 | eRačun br.: 84186562 - 01828459297000250301</t>
  </si>
  <si>
    <t>2025-URA-141 | eRačun br.: 84096135 - 935/1/11</t>
  </si>
  <si>
    <t>KRAKOM D.O.O.</t>
  </si>
  <si>
    <t>KRAPINA</t>
  </si>
  <si>
    <t>3234 | KOMUNALNE USLUGE</t>
  </si>
  <si>
    <t>2025-URA-142 | eRačun br.: 84096192 - 939/1/11</t>
  </si>
  <si>
    <t>2025-URA-143 | eRačun br.: 84097047 - 983/1/11</t>
  </si>
  <si>
    <t>2025-URA-138 | eRačun br.: 84084080 - 650/1/10</t>
  </si>
  <si>
    <t>KRAKOM-VODOOPSKRBA I ODVODNJA D.O.O.</t>
  </si>
  <si>
    <t>2025-URA-139 | eRačun br.: 84084671 - 665/1/10</t>
  </si>
  <si>
    <t>2025-URA-144 | eRačun br.: 84097226 - 1127/1/10</t>
  </si>
  <si>
    <t>2025-URA-145 | eRačun br.: 84100434 - 1270/1/10</t>
  </si>
  <si>
    <t>2025-URA-88 | eRačun br.: 83143576 - 401-505173-4</t>
  </si>
  <si>
    <t>MEĐIMURJE-PLIN D.O.O.</t>
  </si>
  <si>
    <t>2025-URA-89 | eRačun br.: 83143578 - 401-503831-2</t>
  </si>
  <si>
    <t>2025-URA-99 | eRačun br.: 83292658 - 2025010000029</t>
  </si>
  <si>
    <t>OPĆA BOLNICA ZABOK I BOLNICA HRVATSKIH VETERANA</t>
  </si>
  <si>
    <t>ZABOK</t>
  </si>
  <si>
    <t xml:space="preserve">3236 | ZDRAVSTVENE I VETERINARSKE USLUGE </t>
  </si>
  <si>
    <t>2025-URA-149 | 149 - 2340-04257228687</t>
  </si>
  <si>
    <t>PRIVREDNA BANKA ZAGREB d.d.</t>
  </si>
  <si>
    <t xml:space="preserve">3299 | OSTALI NESPOMENUTI RASHODI POSLOVANJA </t>
  </si>
  <si>
    <t>2025-URA-148 | 148 - 2340-04256518290</t>
  </si>
  <si>
    <t xml:space="preserve">3431 | BANKARSKE USLUGE I USLUGE PLATNOG PROMETA </t>
  </si>
  <si>
    <t>ISPLATA PLAĆE 02/2025</t>
  </si>
  <si>
    <t>3111 | PLAĆE ZA REDOVAN RAD</t>
  </si>
  <si>
    <t>3132 | DOPRINOSI ZA OBVEZNO ZDRAVSTVENO OSIGURANJE</t>
  </si>
  <si>
    <t>3212 | NAKNADE ZA PRIJEVOZ, ZA RAD NA TERENU I ODVOJENI ŽIVOT</t>
  </si>
  <si>
    <t>3295 | PRISTOJBE I NAKNADE</t>
  </si>
  <si>
    <t>2025-URA-59 | eRačun br.: 82414121 - 39/1/1</t>
  </si>
  <si>
    <t>ASTERI PROMET D.O.O.</t>
  </si>
  <si>
    <t>3222 | MATERIJAL I SIROVINE</t>
  </si>
  <si>
    <t>2025-URA-49 | eRačun br.: 82328340 - 230-P1-11</t>
  </si>
  <si>
    <t>BRAVARIJA PILJEK, VL.FRANJO PILJEK</t>
  </si>
  <si>
    <t>SVETI KRIŽ ZAČRETJE</t>
  </si>
  <si>
    <t>2422 | POSTROJENJA I OPREMA</t>
  </si>
  <si>
    <t>2025-URA-63 | eRačun br.: 82493750 - 990124177/25</t>
  </si>
  <si>
    <t>CROATIA OSIGURANJE D.D.</t>
  </si>
  <si>
    <t>3292 | PREMIJE OSIGURANJA</t>
  </si>
  <si>
    <t>2025-URA-117 | eRačun br.: 83784947 - 416/FP/3</t>
  </si>
  <si>
    <t>FIDUS PAVIĆ</t>
  </si>
  <si>
    <t>ĐURMANEC</t>
  </si>
  <si>
    <t xml:space="preserve">3224 | MATERIJAL I DIJELOVI ZA TEKUĆE I INVESTICIJSKO ODRŽAVANJE </t>
  </si>
  <si>
    <t>2025-URA-54 | eRačun br.: 82356932 - 2/1/1/2025</t>
  </si>
  <si>
    <t>H.M.,obrt za trgovinu i usluge, vl.Nikola Štrok</t>
  </si>
  <si>
    <t>2025-URA-87 | eRačun br.: 83135977 - 10/1/1/2025</t>
  </si>
  <si>
    <t>3225 | SITNI INVENTAR I AUTO GUME</t>
  </si>
  <si>
    <t>2025-URA-50 | eRačun br.: 82350299 - 35/001/100</t>
  </si>
  <si>
    <t>HORVAT COLOR</t>
  </si>
  <si>
    <t>2025-URA-35 | eRačun br.: 82187684 - 60/VP1111/1</t>
  </si>
  <si>
    <t>KIKO TRGOVINA I USLUGE, TOMISLAV KRUŠEC</t>
  </si>
  <si>
    <t>PREGRADA</t>
  </si>
  <si>
    <t>3722 | Naknade građanima i kućanstvima u naravi</t>
  </si>
  <si>
    <t>2025-URA-36 | eRačun br.: 82187696 - 61/VP1111/1</t>
  </si>
  <si>
    <t>2025-URA-105 | eRačun br.: 83387514 - 38795/900/900</t>
  </si>
  <si>
    <t>LEDO PLUS D.O.O.</t>
  </si>
  <si>
    <t>2025-URA-69 | eRačun br.: 82601522 - 26844/900/900</t>
  </si>
  <si>
    <t>2025-URA-101 | eRačun br.: 83306420 - 225/2/2</t>
  </si>
  <si>
    <t>LEUŠTEK J.D.O.O.</t>
  </si>
  <si>
    <t>POZNANOVEC</t>
  </si>
  <si>
    <t>2025-URA-42 | eRačun br.: 82221155 - 323-1-99</t>
  </si>
  <si>
    <t>LJEKARNE VODOLŠAK, VL.SLAĐANA VODOLŠAK</t>
  </si>
  <si>
    <t>3221 | UREDSKI MATERIJAL I OSTALI MATERIJALNI RASHODI</t>
  </si>
  <si>
    <t>2025-URA-86 | eRačun br.: 83135263 - 447-1-99</t>
  </si>
  <si>
    <t>2025-URA-120 | eRačun br.: 83868151 - 1/1/5</t>
  </si>
  <si>
    <t>MUZEJ RADBOA</t>
  </si>
  <si>
    <t>RADOBOJ</t>
  </si>
  <si>
    <t>2025-URA-11 | eRačun br.: 81592339 - 24/101/9410</t>
  </si>
  <si>
    <t>NARODNI TRGOVAČKI LANAC</t>
  </si>
  <si>
    <t>SESVETE</t>
  </si>
  <si>
    <t>2025-URA-14 | eRačun br.: 81609505 - 26/101/9410</t>
  </si>
  <si>
    <t>2025-URA-30 | eRačun br.: 81998900 - 36/101/9410</t>
  </si>
  <si>
    <t>2025-URA-5 | eRačun br.: 81307555 - 15/101/9410</t>
  </si>
  <si>
    <t>2025-URA-61 | eRačun br.: 82435489 - 53/101/9410</t>
  </si>
  <si>
    <t>2025-URA-15 | eRačun br.: 81631434 - 27/101/9410</t>
  </si>
  <si>
    <t>2025-URA-27 | eRačun br.: 81908955 - 32/101/9410</t>
  </si>
  <si>
    <t>2025-URA-3 | eRačun br.: 81279155 - 10/101/9410</t>
  </si>
  <si>
    <t>2025-URA-33 | eRačun br.: 82132812 - 40/101/9410</t>
  </si>
  <si>
    <t>2025-URA-47 | eRačun br.: 82319917 - 48/101/9410</t>
  </si>
  <si>
    <t>2025-URA-48 | eRačun br.: 82327041 - 49/101/9410</t>
  </si>
  <si>
    <t>2025-URA-6 | eRačun br.: 81326973 - 18/101/9410</t>
  </si>
  <si>
    <t>2025-URA-60 | eRačun br.: 82435483 - 52/101/9410</t>
  </si>
  <si>
    <t>2025-URA-67 | eRačun br.: 82547728 - 56/101/9410</t>
  </si>
  <si>
    <t>2025-URA-7 | eRačun br.: 81345370 - 19/101/9410</t>
  </si>
  <si>
    <t>2025-URA-8 | eRačun br.: 81493470 - 22/101/9410</t>
  </si>
  <si>
    <t>2025-URA-12 | eRačun br.: 81592346 - 25/101/9410</t>
  </si>
  <si>
    <t>3293 | REPREZENTACIJA</t>
  </si>
  <si>
    <t>2025-URA-39 | eRačun br.: 82202999 - 21/01/251</t>
  </si>
  <si>
    <t>NUTKO j.d.o.o.</t>
  </si>
  <si>
    <t>2025-URA-58 | eRačun br.: 82394714 - 61/01/251</t>
  </si>
  <si>
    <t>2025-URA-95 | eRačun br.: 83266936 - 204/PKR/002</t>
  </si>
  <si>
    <t>PC-AUTOMATI</t>
  </si>
  <si>
    <t>2025-URA-94 | eRačun br.: 83266906 - 211/PKR/002</t>
  </si>
  <si>
    <t>3238 | RAČUNALNE USLUGE</t>
  </si>
  <si>
    <t>2025-URA-51 | eRačun br.: 82355423 - 93/1/1</t>
  </si>
  <si>
    <t>PEKOM D.O.O.</t>
  </si>
  <si>
    <t>2025-URA-52 | eRačun br.: 82355465 - 94/1/1</t>
  </si>
  <si>
    <t>2025-URA-53 | eRačun br.: 82355555 - 95/1/1</t>
  </si>
  <si>
    <t>2025-URA-55 | eRačun br.: 82357554 - 96/1/1</t>
  </si>
  <si>
    <t>2025-URA-56 | eRačun br.: 82357570 - 97/1/1</t>
  </si>
  <si>
    <t>2025-URA-57 | eRačun br.: 82357577 - 98/1/1</t>
  </si>
  <si>
    <t>2025-URA-96 | eRačun br.: 83278883 - 160/1/1</t>
  </si>
  <si>
    <t>2025-URA-97 | eRačun br.: 83278885 - 161/1/1</t>
  </si>
  <si>
    <t>2025-URA-98 | eRačun br.: 83278892 - 162/1/1</t>
  </si>
  <si>
    <t xml:space="preserve">2025-URA-20 | eRačun br.: 81779589 - 20/v1/ 1  </t>
  </si>
  <si>
    <t>PRESEČKI MESNICA,TRGOVINA,UGOSTITELJSTVO I PRIJEVOZ, MARIO PRESEČKI</t>
  </si>
  <si>
    <t xml:space="preserve">2025-URA-21 | eRačun br.: 81779601 - 21/v1/ 1  </t>
  </si>
  <si>
    <t xml:space="preserve">2025-URA-22 | eRačun br.: 81779617 - 22/v1/ 1  </t>
  </si>
  <si>
    <t xml:space="preserve">2025-URA-45 | eRačun br.: 82308046 - 60/v1/ 1  </t>
  </si>
  <si>
    <t xml:space="preserve">2025-URA-46 | eRačun br.: 82308182 - 61/v1/ 1  </t>
  </si>
  <si>
    <t>2025-URA-65 | eRačun br.: 82525105 - 12/1/2</t>
  </si>
  <si>
    <t>SAMOIZBOR KRAPINA VL.DEJAN KRKALO</t>
  </si>
  <si>
    <t>2025-URA-90 | eRačun br.: 83169872 - 17/1/2</t>
  </si>
  <si>
    <t>2025-URA-109 | eRačun br.: 83649299 - RAČUN 9ZS22025</t>
  </si>
  <si>
    <t>SMOTECH PROJEKT D.O.O. ZA PROJEKTIRANJE, NADZOR I GRADNJU</t>
  </si>
  <si>
    <t>3232 | USLUGE TEKUĆEG I INVESTICIJSKOG ODRŽAVANJA</t>
  </si>
  <si>
    <t>2025-URA-75 | eRačun br.: 82740943 - 35/2/6</t>
  </si>
  <si>
    <t>TIM PAPIR j.d.o.o.</t>
  </si>
  <si>
    <t>2025-URA-24 | eRačun br.: 81829171 - 29907/242/5</t>
  </si>
  <si>
    <t>VINDIJA D.D.</t>
  </si>
  <si>
    <t>VARAŽDIN</t>
  </si>
  <si>
    <t>2025-URA-25 | eRačun br.: 81879454 - 44040/550/5</t>
  </si>
  <si>
    <t>2025-URA-64 | eRačun br.: 82495702 - 69314/242/5</t>
  </si>
  <si>
    <t>2025-URA-66 | eRačun br.: 82547019 - 98648/550/5</t>
  </si>
  <si>
    <t>2025-URA-70 | eRačun br.: 82623632 - 2500197</t>
  </si>
  <si>
    <t>ZAVOD ZA JAVNO ZDRAVSTVO</t>
  </si>
  <si>
    <t>ZLATAR</t>
  </si>
  <si>
    <t>3211 | SLUŽBENA PUTOVANJA</t>
  </si>
  <si>
    <t>3214 | OSTALE NAKNADE TROŠKOVA ZAPOSLENIKA</t>
  </si>
  <si>
    <t>ISPLATA PLAĆE PUN 02/2025</t>
  </si>
  <si>
    <t xml:space="preserve">3121 | OSTALI RASHODI ZA ZAPOSLENE </t>
  </si>
  <si>
    <t>2025-URA-157 | eRačun br.: 84376687 - 131/1/1</t>
  </si>
  <si>
    <t>2025-URA-162 | eRačun br.: 84502805 - 54/1/4</t>
  </si>
  <si>
    <t>COPIA FORUM D.O.O.</t>
  </si>
  <si>
    <t>2025-URA-150 | eRačun br.: 84209207 - 221/1/3</t>
  </si>
  <si>
    <t>3235 | ZAKUPNINE I NAJAMNINE</t>
  </si>
  <si>
    <t>2025-URA-116 | eRačun br.: 83783563 - 990221272/25</t>
  </si>
  <si>
    <t>2025-URA-152 | eRačun br.: 84227235 - 653/1/2</t>
  </si>
  <si>
    <t>CVJEĆARNA TRATINČICA</t>
  </si>
  <si>
    <t>2025-URA-154 | eRačun br.: 84288633 - 103-PJ2-01</t>
  </si>
  <si>
    <t>EMOS-PROMET uvoz-izvoz D.O.O.</t>
  </si>
  <si>
    <t>2025-URA-155 | eRačun br.: 84360186 - 25-0225-0091196</t>
  </si>
  <si>
    <t>FINANCIJSKA AGENCIJA</t>
  </si>
  <si>
    <t>2025-URA-163 | eRačun br.: 84537042 - 08-0225-0120145</t>
  </si>
  <si>
    <t>2025-URA-100 | eRačun br.: 83299359 - 11/P301/4</t>
  </si>
  <si>
    <t>GAMBEX D.O.O.</t>
  </si>
  <si>
    <t>3227 | SLUŽBENA, RADNA I ZAŠTITNA ODJEĆA I OBUĆA</t>
  </si>
  <si>
    <t>2025-URA-156 | eRačun br.: 84370837 - 0010003151-250220-7</t>
  </si>
  <si>
    <t>2025-URA-115 | eRačun br.: 83772498 - 93/001/100</t>
  </si>
  <si>
    <t>2025-URA-161 | eRačun br.: 84472763 - 401-508120-0</t>
  </si>
  <si>
    <t>2025-URA-165 | eRačun br.: 84570440 - 401-510674-1</t>
  </si>
  <si>
    <t>2025-URA-118 | eRačun br.: 83831793 - 10-1-1</t>
  </si>
  <si>
    <t>MIPA CONSULTING OBRT ZA POSLOVNO SAVJETOVANJE SANDRA VORIH</t>
  </si>
  <si>
    <t xml:space="preserve">3237 | INTELEKTUALNE I OSOBNE USLUGE </t>
  </si>
  <si>
    <t>2025-URA-110 | eRačun br.: 83658894 - 80/101/9410</t>
  </si>
  <si>
    <t>2025-URA-121 | eRačun br.: 83887428 - 87/101/9410</t>
  </si>
  <si>
    <t>2025-URA-122 | eRačun br.: 83892221 - 88/101/9410</t>
  </si>
  <si>
    <t>2025-URA-102 | eRačun br.: 83309838 - 65/101/9410</t>
  </si>
  <si>
    <t>2025-URA-103 | eRačun br.: 83309900 - 66/101/9410</t>
  </si>
  <si>
    <t>2025-URA-111 | eRačun br.: 83658895 - 79/101/9410</t>
  </si>
  <si>
    <t>2025-URA-119 | eRačun br.: 83837755 - 86/101/9410</t>
  </si>
  <si>
    <t>2025-URA-82 | eRačun br.: 82948394 - 61/101/9410</t>
  </si>
  <si>
    <t>2025-URA-83 | eRačun br.: 82948406 - 60/101/9410</t>
  </si>
  <si>
    <t>2025-URA-151 | eRačun br.: 84217174 - 43-159-50049</t>
  </si>
  <si>
    <t>O.M.SUPPORT D.O.O.</t>
  </si>
  <si>
    <t>2025-URA-166 | eRačun br.: 84672216 - 335/PKR/002</t>
  </si>
  <si>
    <t xml:space="preserve">2025-URA-112 | eRačun br.: 83681748 - 120/v1/ 1  </t>
  </si>
  <si>
    <t xml:space="preserve">2025-URA-113 | eRačun br.: 83681864 - 121/v1/ 1  </t>
  </si>
  <si>
    <t xml:space="preserve">2025-URA-91 | eRačun br.: 83245500 - 97/v1/ 1  </t>
  </si>
  <si>
    <t xml:space="preserve">2025-URA-92 | eRačun br.: 83245660 - 98/v1/ 1  </t>
  </si>
  <si>
    <t xml:space="preserve">2025-URA-93 | eRačun br.: 83245934 - 99/v1/ 1  </t>
  </si>
  <si>
    <t>2025-URA-114 | eRačun br.: 83729462 - 42/1/2</t>
  </si>
  <si>
    <t>2025-URA-108 | eRačun br.: 83565322 - 78/2/6</t>
  </si>
  <si>
    <t>2025-URA-135 | eRačun br.: 84038195 - 82/2/6</t>
  </si>
  <si>
    <t>2025-URA-104 | eRačun br.: 83336804 - 100495/242/5</t>
  </si>
  <si>
    <t>2025-URA-106 | eRačun br.: 83389194 - 145072/550/5</t>
  </si>
  <si>
    <t>2025-URA-123 | eRačun br.: 83911555 - 134280/242/5</t>
  </si>
  <si>
    <t>2025-URA-134 | eRačun br.: 84028682 - 189628/550/5</t>
  </si>
  <si>
    <t>2025-URA-137 | eRačun br.: 84045471 - 2500652</t>
  </si>
  <si>
    <t>HRVATSKA BISKUPSKA KONFERENCIJA</t>
  </si>
  <si>
    <t>HRVATSKA POŠTA D.D.</t>
  </si>
  <si>
    <t>TEDI POSLOVANJE D.O.O.</t>
  </si>
  <si>
    <t>SVEUKUPNO</t>
  </si>
  <si>
    <t>03.3.2025.</t>
  </si>
  <si>
    <t>Stručni skup-smještaj</t>
  </si>
  <si>
    <t>DUBROVNIK</t>
  </si>
  <si>
    <t>DUBROVNIK SUN d.o.o.</t>
  </si>
  <si>
    <t xml:space="preserve">ISPLATA LOKO VOŽNJE 02/2025 </t>
  </si>
  <si>
    <t>RADNICI ŠKOLE</t>
  </si>
  <si>
    <t xml:space="preserve">ISPLATA PUTNIH NALOGA 02/2025 </t>
  </si>
  <si>
    <t>ISPL.7 BLAGAJNA</t>
  </si>
  <si>
    <t>3213 | STRUČNO USAVRŠAVANJE ZAPOSLENIKA</t>
  </si>
  <si>
    <t>ISPL.8 BLAGAJNA</t>
  </si>
  <si>
    <t>ISPL.9 BLAGAJNA</t>
  </si>
  <si>
    <t>3111 | BRUTO PLAĆE-NETO, POREZ, MIO I., MIO II.</t>
  </si>
  <si>
    <t>3113 | PLAĆE ZA PREKOVREMENI RAD</t>
  </si>
  <si>
    <t>3114 | PLAĆE ZA POSEBNE UVJETE RADA</t>
  </si>
  <si>
    <t>DRŽAVNI PRORAČUN</t>
  </si>
  <si>
    <t>UPLATA NAKNADE ZBOG NEZAPOŠLJAVANJA OSOBA S INVALIDITETOM 02/2025</t>
  </si>
  <si>
    <t>Ravnateljica:</t>
  </si>
  <si>
    <t xml:space="preserve"> dr.sc. Vlatka Družinec Tušek</t>
  </si>
  <si>
    <t>U Krapini, 16.04.2025.</t>
  </si>
  <si>
    <t>ČAKOVEC</t>
  </si>
  <si>
    <t xml:space="preserve"> DONJA PUŠĆA</t>
  </si>
  <si>
    <t xml:space="preserve"> Krapina</t>
  </si>
  <si>
    <t xml:space="preserve"> DONJI PUSTAKOVEC</t>
  </si>
  <si>
    <t xml:space="preserve"> KRAPINA</t>
  </si>
  <si>
    <t xml:space="preserve"> ČAKOVEC</t>
  </si>
  <si>
    <t xml:space="preserve"> SVETI KRIŽ ZAČRETJE</t>
  </si>
  <si>
    <t xml:space="preserve"> BEDEKOVČINA</t>
  </si>
  <si>
    <t xml:space="preserve"> RADOBOJ</t>
  </si>
  <si>
    <t xml:space="preserve"> ZAGREB</t>
  </si>
  <si>
    <t xml:space="preserve">ISPLATA MENTORSTVA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</si>
</sst>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4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Protection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8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7"/>
      <tableStyleElement type="headerRow" dxfId="26"/>
      <tableStyleElement type="totalRow" dxfId="25"/>
      <tableStyleElement type="firstColumn" dxfId="24"/>
      <tableStyleElement type="lastColumn" dxfId="23"/>
      <tableStyleElement type="firstRowStripe" dxfId="22"/>
      <tableStyleElement type="firstColumnStripe" dxfId="2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135" dataDxfId="20" totalsRowDxfId="19">
  <autoFilter ref="A6:G135" xr:uid="{D96E2867-778C-462C-B278-521AA53E5109}"/>
  <tableColumns count="7">
    <tableColumn id="7" xr3:uid="{00000000-0010-0000-0000-000007000000}" name="Datum" dataDxfId="18" totalsRowDxfId="17"/>
    <tableColumn id="2" xr3:uid="{97293A13-2891-47F2-AD4C-38D3F1A32837}" name="Opis" dataDxfId="16" totalsRowDxfId="15"/>
    <tableColumn id="1" xr3:uid="{A88EED1D-8200-4BD8-B8EF-48EBAC59F628}" name="Naziv primatelja" dataDxfId="14" totalsRowDxfId="13"/>
    <tableColumn id="8" xr3:uid="{00000000-0010-0000-0000-000008000000}" name="OIB primatelja" dataDxfId="12" totalsRowDxfId="11" dataCellStyle="Normalno"/>
    <tableColumn id="10" xr3:uid="{00000000-0010-0000-0000-00000A000000}" name="Sjedište primatelja" dataDxfId="10" totalsRowDxfId="9" dataCellStyle="Normalno"/>
    <tableColumn id="3" xr3:uid="{55D21C7C-6279-4D2D-93FD-FD49CFDDB8EA}" name="Vrsta rashoda i izdatka" dataDxfId="8" totalsRowDxfId="7"/>
    <tableColumn id="11" xr3:uid="{00000000-0010-0000-0000-00000B000000}" name="Iznos" totalsRowFunction="count" dataDxfId="6" totalsRowDxfId="5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138"/>
  <sheetViews>
    <sheetView showGridLines="0" tabSelected="1" topLeftCell="A133" zoomScaleNormal="100" workbookViewId="0">
      <selection activeCell="J9" sqref="J9"/>
    </sheetView>
  </sheetViews>
  <sheetFormatPr defaultColWidth="9" defaultRowHeight="33.950000000000003" customHeight="1" x14ac:dyDescent="0.25"/>
  <cols>
    <col min="1" max="1" width="12.5703125" style="23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0" t="s">
        <v>10</v>
      </c>
      <c r="B1" s="30"/>
      <c r="C1" s="30"/>
      <c r="D1" s="30"/>
      <c r="E1" s="30"/>
      <c r="F1" s="30"/>
      <c r="G1" s="30"/>
      <c r="H1" s="3"/>
    </row>
    <row r="2" spans="1:8" ht="29.25" customHeight="1" thickTop="1" x14ac:dyDescent="0.25">
      <c r="A2" s="20" t="s">
        <v>7</v>
      </c>
      <c r="B2" s="33" t="s">
        <v>11</v>
      </c>
      <c r="C2" s="33"/>
      <c r="D2" s="11"/>
      <c r="E2" s="19" t="s">
        <v>8</v>
      </c>
      <c r="F2" s="31">
        <v>68206344969</v>
      </c>
      <c r="G2" s="31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2" t="s">
        <v>13</v>
      </c>
      <c r="B4" s="32"/>
      <c r="C4" s="32"/>
      <c r="D4" s="32"/>
      <c r="E4" s="32"/>
      <c r="F4" s="32"/>
      <c r="G4" s="32"/>
    </row>
    <row r="5" spans="1:8" ht="29.25" customHeight="1" x14ac:dyDescent="0.25">
      <c r="A5" s="32"/>
      <c r="B5" s="32"/>
      <c r="C5" s="32"/>
      <c r="D5" s="32"/>
      <c r="E5" s="32"/>
      <c r="F5" s="32"/>
      <c r="G5" s="32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ht="33.950000000000003" customHeight="1" x14ac:dyDescent="0.25">
      <c r="A7" s="24" t="s">
        <v>204</v>
      </c>
      <c r="B7" s="25" t="s">
        <v>205</v>
      </c>
      <c r="C7" s="25" t="s">
        <v>207</v>
      </c>
      <c r="D7" s="26">
        <v>60174672203</v>
      </c>
      <c r="E7" s="27" t="s">
        <v>206</v>
      </c>
      <c r="F7" s="28" t="s">
        <v>148</v>
      </c>
      <c r="G7" s="29">
        <v>650.79999999999995</v>
      </c>
    </row>
    <row r="8" spans="1:8" s="2" customFormat="1" ht="33.75" customHeight="1" x14ac:dyDescent="0.25">
      <c r="A8" s="24">
        <v>45722</v>
      </c>
      <c r="B8" s="10" t="s">
        <v>14</v>
      </c>
      <c r="C8" s="10" t="s">
        <v>15</v>
      </c>
      <c r="D8" s="6">
        <v>63073332379</v>
      </c>
      <c r="E8" s="8" t="s">
        <v>16</v>
      </c>
      <c r="F8" s="8" t="s">
        <v>17</v>
      </c>
      <c r="G8" s="9">
        <v>1204.0999999999999</v>
      </c>
    </row>
    <row r="9" spans="1:8" ht="33.950000000000003" customHeight="1" x14ac:dyDescent="0.25">
      <c r="A9" s="24">
        <v>45722</v>
      </c>
      <c r="B9" s="25" t="s">
        <v>18</v>
      </c>
      <c r="C9" s="25" t="s">
        <v>19</v>
      </c>
      <c r="D9" s="26">
        <v>81793146560</v>
      </c>
      <c r="E9" s="27" t="s">
        <v>16</v>
      </c>
      <c r="F9" s="28" t="s">
        <v>20</v>
      </c>
      <c r="G9" s="29">
        <v>174.83</v>
      </c>
    </row>
    <row r="10" spans="1:8" ht="33.950000000000003" customHeight="1" x14ac:dyDescent="0.25">
      <c r="A10" s="24">
        <v>45722</v>
      </c>
      <c r="B10" s="25" t="s">
        <v>21</v>
      </c>
      <c r="C10" s="25" t="s">
        <v>19</v>
      </c>
      <c r="D10" s="26">
        <v>81793146560</v>
      </c>
      <c r="E10" s="27" t="s">
        <v>16</v>
      </c>
      <c r="F10" s="28" t="s">
        <v>20</v>
      </c>
      <c r="G10" s="29">
        <v>72.73</v>
      </c>
    </row>
    <row r="11" spans="1:8" ht="33.950000000000003" customHeight="1" x14ac:dyDescent="0.25">
      <c r="A11" s="24">
        <v>45722</v>
      </c>
      <c r="B11" s="25" t="s">
        <v>22</v>
      </c>
      <c r="C11" s="25" t="s">
        <v>23</v>
      </c>
      <c r="D11" s="26">
        <v>18804286885</v>
      </c>
      <c r="E11" s="27" t="s">
        <v>24</v>
      </c>
      <c r="F11" s="28" t="s">
        <v>25</v>
      </c>
      <c r="G11" s="29">
        <v>39.97</v>
      </c>
    </row>
    <row r="12" spans="1:8" ht="33.950000000000003" customHeight="1" x14ac:dyDescent="0.25">
      <c r="A12" s="24">
        <v>45722</v>
      </c>
      <c r="B12" s="25" t="s">
        <v>26</v>
      </c>
      <c r="C12" s="25" t="s">
        <v>23</v>
      </c>
      <c r="D12" s="26">
        <v>18804286885</v>
      </c>
      <c r="E12" s="27" t="s">
        <v>24</v>
      </c>
      <c r="F12" s="28" t="s">
        <v>25</v>
      </c>
      <c r="G12" s="29">
        <v>72.38</v>
      </c>
    </row>
    <row r="13" spans="1:8" ht="33.950000000000003" customHeight="1" x14ac:dyDescent="0.25">
      <c r="A13" s="24">
        <v>45722</v>
      </c>
      <c r="B13" s="25" t="s">
        <v>27</v>
      </c>
      <c r="C13" s="25" t="s">
        <v>23</v>
      </c>
      <c r="D13" s="26">
        <v>18804286885</v>
      </c>
      <c r="E13" s="27" t="s">
        <v>24</v>
      </c>
      <c r="F13" s="28" t="s">
        <v>25</v>
      </c>
      <c r="G13" s="29">
        <v>39.97</v>
      </c>
    </row>
    <row r="14" spans="1:8" ht="33.950000000000003" customHeight="1" x14ac:dyDescent="0.25">
      <c r="A14" s="24">
        <v>45722</v>
      </c>
      <c r="B14" s="25" t="s">
        <v>28</v>
      </c>
      <c r="C14" s="25" t="s">
        <v>29</v>
      </c>
      <c r="D14" s="26">
        <v>18850488440</v>
      </c>
      <c r="E14" s="27" t="s">
        <v>24</v>
      </c>
      <c r="F14" s="28" t="s">
        <v>25</v>
      </c>
      <c r="G14" s="29">
        <v>2.25</v>
      </c>
    </row>
    <row r="15" spans="1:8" ht="33.950000000000003" customHeight="1" x14ac:dyDescent="0.25">
      <c r="A15" s="24">
        <v>45722</v>
      </c>
      <c r="B15" s="25" t="s">
        <v>30</v>
      </c>
      <c r="C15" s="25" t="s">
        <v>29</v>
      </c>
      <c r="D15" s="26">
        <v>18850488440</v>
      </c>
      <c r="E15" s="27" t="s">
        <v>24</v>
      </c>
      <c r="F15" s="28" t="s">
        <v>25</v>
      </c>
      <c r="G15" s="29">
        <v>2.25</v>
      </c>
    </row>
    <row r="16" spans="1:8" ht="33.950000000000003" customHeight="1" x14ac:dyDescent="0.25">
      <c r="A16" s="24">
        <v>45722</v>
      </c>
      <c r="B16" s="25" t="s">
        <v>31</v>
      </c>
      <c r="C16" s="25" t="s">
        <v>29</v>
      </c>
      <c r="D16" s="26">
        <v>18850488440</v>
      </c>
      <c r="E16" s="27" t="s">
        <v>24</v>
      </c>
      <c r="F16" s="28" t="s">
        <v>25</v>
      </c>
      <c r="G16" s="29">
        <v>152.81</v>
      </c>
    </row>
    <row r="17" spans="1:7" ht="33.950000000000003" customHeight="1" x14ac:dyDescent="0.25">
      <c r="A17" s="24">
        <v>45722</v>
      </c>
      <c r="B17" s="25" t="s">
        <v>32</v>
      </c>
      <c r="C17" s="25" t="s">
        <v>29</v>
      </c>
      <c r="D17" s="26">
        <v>18850488440</v>
      </c>
      <c r="E17" s="27" t="s">
        <v>24</v>
      </c>
      <c r="F17" s="28" t="s">
        <v>25</v>
      </c>
      <c r="G17" s="29">
        <v>2.25</v>
      </c>
    </row>
    <row r="18" spans="1:7" ht="33.950000000000003" customHeight="1" x14ac:dyDescent="0.25">
      <c r="A18" s="24">
        <v>45722</v>
      </c>
      <c r="B18" s="25" t="s">
        <v>33</v>
      </c>
      <c r="C18" s="25" t="s">
        <v>34</v>
      </c>
      <c r="D18" s="26">
        <v>29035933600</v>
      </c>
      <c r="E18" s="27" t="s">
        <v>223</v>
      </c>
      <c r="F18" s="28" t="s">
        <v>17</v>
      </c>
      <c r="G18" s="29">
        <v>674.89</v>
      </c>
    </row>
    <row r="19" spans="1:7" ht="33.950000000000003" customHeight="1" x14ac:dyDescent="0.25">
      <c r="A19" s="24">
        <v>45722</v>
      </c>
      <c r="B19" s="25" t="s">
        <v>35</v>
      </c>
      <c r="C19" s="25" t="s">
        <v>34</v>
      </c>
      <c r="D19" s="26">
        <v>29035933600</v>
      </c>
      <c r="E19" s="27" t="s">
        <v>223</v>
      </c>
      <c r="F19" s="28" t="s">
        <v>17</v>
      </c>
      <c r="G19" s="29">
        <v>861.01</v>
      </c>
    </row>
    <row r="20" spans="1:7" ht="33.950000000000003" customHeight="1" x14ac:dyDescent="0.25">
      <c r="A20" s="24">
        <v>45722</v>
      </c>
      <c r="B20" s="25" t="s">
        <v>36</v>
      </c>
      <c r="C20" s="25" t="s">
        <v>37</v>
      </c>
      <c r="D20" s="26">
        <v>34938158599</v>
      </c>
      <c r="E20" s="27" t="s">
        <v>38</v>
      </c>
      <c r="F20" s="28" t="s">
        <v>39</v>
      </c>
      <c r="G20" s="29">
        <v>2866.86</v>
      </c>
    </row>
    <row r="21" spans="1:7" ht="33.950000000000003" customHeight="1" x14ac:dyDescent="0.25">
      <c r="A21" s="24">
        <v>45726</v>
      </c>
      <c r="B21" s="25" t="s">
        <v>40</v>
      </c>
      <c r="C21" s="25" t="s">
        <v>41</v>
      </c>
      <c r="D21" s="26">
        <v>2535697732</v>
      </c>
      <c r="E21" s="27" t="s">
        <v>16</v>
      </c>
      <c r="F21" s="28" t="s">
        <v>42</v>
      </c>
      <c r="G21" s="29">
        <v>25</v>
      </c>
    </row>
    <row r="22" spans="1:7" ht="33.950000000000003" customHeight="1" x14ac:dyDescent="0.25">
      <c r="A22" s="24">
        <v>45726</v>
      </c>
      <c r="B22" s="25" t="s">
        <v>43</v>
      </c>
      <c r="C22" s="25" t="s">
        <v>41</v>
      </c>
      <c r="D22" s="26">
        <v>2535697732</v>
      </c>
      <c r="E22" s="27" t="s">
        <v>16</v>
      </c>
      <c r="F22" s="28" t="s">
        <v>44</v>
      </c>
      <c r="G22" s="29">
        <v>37.53</v>
      </c>
    </row>
    <row r="23" spans="1:7" ht="33.950000000000003" customHeight="1" x14ac:dyDescent="0.25">
      <c r="A23" s="24">
        <v>45727</v>
      </c>
      <c r="B23" s="25" t="s">
        <v>45</v>
      </c>
      <c r="C23" s="25" t="s">
        <v>209</v>
      </c>
      <c r="D23" s="26"/>
      <c r="E23" s="27"/>
      <c r="F23" s="28" t="s">
        <v>215</v>
      </c>
      <c r="G23" s="9">
        <v>129143.94</v>
      </c>
    </row>
    <row r="24" spans="1:7" ht="33.950000000000003" customHeight="1" x14ac:dyDescent="0.25">
      <c r="A24" s="24">
        <v>45727</v>
      </c>
      <c r="B24" s="25" t="s">
        <v>45</v>
      </c>
      <c r="C24" s="25" t="s">
        <v>209</v>
      </c>
      <c r="D24" s="26"/>
      <c r="E24" s="27"/>
      <c r="F24" s="28" t="s">
        <v>216</v>
      </c>
      <c r="G24" s="9">
        <v>4735.51</v>
      </c>
    </row>
    <row r="25" spans="1:7" ht="33.950000000000003" customHeight="1" x14ac:dyDescent="0.25">
      <c r="A25" s="24">
        <v>45727</v>
      </c>
      <c r="B25" s="25" t="s">
        <v>45</v>
      </c>
      <c r="C25" s="25" t="s">
        <v>209</v>
      </c>
      <c r="D25" s="26"/>
      <c r="E25" s="27"/>
      <c r="F25" s="28" t="s">
        <v>217</v>
      </c>
      <c r="G25" s="9">
        <v>1164.3</v>
      </c>
    </row>
    <row r="26" spans="1:7" ht="33.950000000000003" customHeight="1" x14ac:dyDescent="0.25">
      <c r="A26" s="24">
        <v>45727</v>
      </c>
      <c r="B26" s="25" t="s">
        <v>45</v>
      </c>
      <c r="C26" s="25" t="s">
        <v>209</v>
      </c>
      <c r="D26" s="26"/>
      <c r="E26" s="27"/>
      <c r="F26" s="28" t="s">
        <v>47</v>
      </c>
      <c r="G26" s="9">
        <v>21660.11</v>
      </c>
    </row>
    <row r="27" spans="1:7" ht="33.950000000000003" customHeight="1" x14ac:dyDescent="0.25">
      <c r="A27" s="24">
        <v>45727</v>
      </c>
      <c r="B27" s="25" t="s">
        <v>45</v>
      </c>
      <c r="C27" s="25" t="s">
        <v>209</v>
      </c>
      <c r="D27" s="26"/>
      <c r="E27" s="27"/>
      <c r="F27" s="28" t="s">
        <v>48</v>
      </c>
      <c r="G27" s="9">
        <v>3178.74</v>
      </c>
    </row>
    <row r="28" spans="1:7" ht="33.950000000000003" customHeight="1" x14ac:dyDescent="0.25">
      <c r="A28" s="24">
        <v>45727</v>
      </c>
      <c r="B28" s="25" t="s">
        <v>219</v>
      </c>
      <c r="C28" s="25" t="s">
        <v>218</v>
      </c>
      <c r="D28" s="26">
        <v>18683136487</v>
      </c>
      <c r="E28" s="27" t="s">
        <v>16</v>
      </c>
      <c r="F28" s="28" t="s">
        <v>49</v>
      </c>
      <c r="G28" s="9">
        <v>388</v>
      </c>
    </row>
    <row r="29" spans="1:7" ht="33.950000000000003" customHeight="1" x14ac:dyDescent="0.25">
      <c r="A29" s="24">
        <v>45727</v>
      </c>
      <c r="B29" s="25" t="s">
        <v>50</v>
      </c>
      <c r="C29" s="25" t="s">
        <v>51</v>
      </c>
      <c r="D29" s="26">
        <v>26238410166</v>
      </c>
      <c r="E29" s="27" t="s">
        <v>224</v>
      </c>
      <c r="F29" s="28" t="s">
        <v>52</v>
      </c>
      <c r="G29" s="29">
        <v>82.3</v>
      </c>
    </row>
    <row r="30" spans="1:7" ht="33.950000000000003" customHeight="1" x14ac:dyDescent="0.25">
      <c r="A30" s="24">
        <v>45727</v>
      </c>
      <c r="B30" s="25" t="s">
        <v>53</v>
      </c>
      <c r="C30" s="25" t="s">
        <v>54</v>
      </c>
      <c r="D30" s="26">
        <v>15126262888</v>
      </c>
      <c r="E30" s="27" t="s">
        <v>55</v>
      </c>
      <c r="F30" s="28" t="s">
        <v>56</v>
      </c>
      <c r="G30" s="29">
        <v>1569.13</v>
      </c>
    </row>
    <row r="31" spans="1:7" ht="33.950000000000003" customHeight="1" x14ac:dyDescent="0.25">
      <c r="A31" s="24">
        <v>45727</v>
      </c>
      <c r="B31" s="25" t="s">
        <v>57</v>
      </c>
      <c r="C31" s="25" t="s">
        <v>58</v>
      </c>
      <c r="D31" s="26">
        <v>26187994862</v>
      </c>
      <c r="E31" s="27" t="s">
        <v>38</v>
      </c>
      <c r="F31" s="28" t="s">
        <v>59</v>
      </c>
      <c r="G31" s="29">
        <v>1846.21</v>
      </c>
    </row>
    <row r="32" spans="1:7" ht="33.950000000000003" customHeight="1" x14ac:dyDescent="0.25">
      <c r="A32" s="24">
        <v>45727</v>
      </c>
      <c r="B32" s="25" t="s">
        <v>60</v>
      </c>
      <c r="C32" s="25" t="s">
        <v>61</v>
      </c>
      <c r="D32" s="26">
        <v>95612559446</v>
      </c>
      <c r="E32" s="27" t="s">
        <v>62</v>
      </c>
      <c r="F32" s="28" t="s">
        <v>63</v>
      </c>
      <c r="G32" s="29">
        <v>84.18</v>
      </c>
    </row>
    <row r="33" spans="1:7" ht="33.950000000000003" customHeight="1" x14ac:dyDescent="0.25">
      <c r="A33" s="24">
        <v>45727</v>
      </c>
      <c r="B33" s="25" t="s">
        <v>60</v>
      </c>
      <c r="C33" s="25" t="s">
        <v>61</v>
      </c>
      <c r="D33" s="26">
        <v>95612559446</v>
      </c>
      <c r="E33" s="27" t="s">
        <v>62</v>
      </c>
      <c r="F33" s="28" t="s">
        <v>42</v>
      </c>
      <c r="G33" s="29">
        <v>85.65</v>
      </c>
    </row>
    <row r="34" spans="1:7" ht="33.950000000000003" customHeight="1" x14ac:dyDescent="0.25">
      <c r="A34" s="24">
        <v>45727</v>
      </c>
      <c r="B34" s="25" t="s">
        <v>64</v>
      </c>
      <c r="C34" s="25" t="s">
        <v>65</v>
      </c>
      <c r="D34" s="26">
        <v>65286137111</v>
      </c>
      <c r="E34" s="27" t="s">
        <v>225</v>
      </c>
      <c r="F34" s="28" t="s">
        <v>63</v>
      </c>
      <c r="G34" s="29">
        <v>91.7</v>
      </c>
    </row>
    <row r="35" spans="1:7" ht="33.950000000000003" customHeight="1" x14ac:dyDescent="0.25">
      <c r="A35" s="24">
        <v>45727</v>
      </c>
      <c r="B35" s="25" t="s">
        <v>66</v>
      </c>
      <c r="C35" s="25" t="s">
        <v>65</v>
      </c>
      <c r="D35" s="26">
        <v>65286137111</v>
      </c>
      <c r="E35" s="27" t="s">
        <v>225</v>
      </c>
      <c r="F35" s="28" t="s">
        <v>67</v>
      </c>
      <c r="G35" s="29">
        <v>310.95</v>
      </c>
    </row>
    <row r="36" spans="1:7" ht="33.950000000000003" customHeight="1" x14ac:dyDescent="0.25">
      <c r="A36" s="24">
        <v>45727</v>
      </c>
      <c r="B36" s="25" t="s">
        <v>68</v>
      </c>
      <c r="C36" s="25" t="s">
        <v>69</v>
      </c>
      <c r="D36" s="26">
        <v>94695482326</v>
      </c>
      <c r="E36" s="27" t="s">
        <v>24</v>
      </c>
      <c r="F36" s="28" t="s">
        <v>63</v>
      </c>
      <c r="G36" s="29">
        <v>61.88</v>
      </c>
    </row>
    <row r="37" spans="1:7" ht="33.950000000000003" customHeight="1" x14ac:dyDescent="0.25">
      <c r="A37" s="24">
        <v>45727</v>
      </c>
      <c r="B37" s="25" t="s">
        <v>70</v>
      </c>
      <c r="C37" s="25" t="s">
        <v>71</v>
      </c>
      <c r="D37" s="26">
        <v>46126456930</v>
      </c>
      <c r="E37" s="27" t="s">
        <v>72</v>
      </c>
      <c r="F37" s="28" t="s">
        <v>73</v>
      </c>
      <c r="G37" s="29">
        <v>22.16</v>
      </c>
    </row>
    <row r="38" spans="1:7" ht="33.950000000000003" customHeight="1" x14ac:dyDescent="0.25">
      <c r="A38" s="24">
        <v>45727</v>
      </c>
      <c r="B38" s="25" t="s">
        <v>74</v>
      </c>
      <c r="C38" s="25" t="s">
        <v>71</v>
      </c>
      <c r="D38" s="26">
        <v>46126456930</v>
      </c>
      <c r="E38" s="27" t="s">
        <v>72</v>
      </c>
      <c r="F38" s="28" t="s">
        <v>73</v>
      </c>
      <c r="G38" s="29">
        <v>16</v>
      </c>
    </row>
    <row r="39" spans="1:7" ht="33.950000000000003" customHeight="1" x14ac:dyDescent="0.25">
      <c r="A39" s="24">
        <v>45727</v>
      </c>
      <c r="B39" s="25" t="s">
        <v>75</v>
      </c>
      <c r="C39" s="25" t="s">
        <v>76</v>
      </c>
      <c r="D39" s="26">
        <v>7179054100</v>
      </c>
      <c r="E39" s="27" t="s">
        <v>16</v>
      </c>
      <c r="F39" s="28" t="s">
        <v>52</v>
      </c>
      <c r="G39" s="29">
        <v>49.9</v>
      </c>
    </row>
    <row r="40" spans="1:7" ht="33.950000000000003" customHeight="1" x14ac:dyDescent="0.25">
      <c r="A40" s="24">
        <v>45727</v>
      </c>
      <c r="B40" s="25" t="s">
        <v>77</v>
      </c>
      <c r="C40" s="25" t="s">
        <v>76</v>
      </c>
      <c r="D40" s="26">
        <v>7179054100</v>
      </c>
      <c r="E40" s="27" t="s">
        <v>16</v>
      </c>
      <c r="F40" s="28" t="s">
        <v>52</v>
      </c>
      <c r="G40" s="29">
        <v>188.28</v>
      </c>
    </row>
    <row r="41" spans="1:7" ht="33.950000000000003" customHeight="1" x14ac:dyDescent="0.25">
      <c r="A41" s="24">
        <v>45727</v>
      </c>
      <c r="B41" s="25" t="s">
        <v>78</v>
      </c>
      <c r="C41" s="25" t="s">
        <v>79</v>
      </c>
      <c r="D41" s="26">
        <v>61974650944</v>
      </c>
      <c r="E41" s="27" t="s">
        <v>80</v>
      </c>
      <c r="F41" s="28" t="s">
        <v>25</v>
      </c>
      <c r="G41" s="29">
        <v>117.6</v>
      </c>
    </row>
    <row r="42" spans="1:7" ht="33.950000000000003" customHeight="1" x14ac:dyDescent="0.25">
      <c r="A42" s="24">
        <v>45727</v>
      </c>
      <c r="B42" s="25" t="s">
        <v>81</v>
      </c>
      <c r="C42" s="25" t="s">
        <v>82</v>
      </c>
      <c r="D42" s="26">
        <v>98484914423</v>
      </c>
      <c r="E42" s="27" t="s">
        <v>24</v>
      </c>
      <c r="F42" s="28" t="s">
        <v>83</v>
      </c>
      <c r="G42" s="29">
        <v>21.7</v>
      </c>
    </row>
    <row r="43" spans="1:7" ht="33.950000000000003" customHeight="1" x14ac:dyDescent="0.25">
      <c r="A43" s="24">
        <v>45727</v>
      </c>
      <c r="B43" s="25" t="s">
        <v>84</v>
      </c>
      <c r="C43" s="25" t="s">
        <v>82</v>
      </c>
      <c r="D43" s="26">
        <v>98484914423</v>
      </c>
      <c r="E43" s="27" t="s">
        <v>24</v>
      </c>
      <c r="F43" s="28" t="s">
        <v>83</v>
      </c>
      <c r="G43" s="29">
        <v>70.33</v>
      </c>
    </row>
    <row r="44" spans="1:7" ht="33.950000000000003" customHeight="1" x14ac:dyDescent="0.25">
      <c r="A44" s="24">
        <v>45727</v>
      </c>
      <c r="B44" s="25" t="s">
        <v>85</v>
      </c>
      <c r="C44" s="25" t="s">
        <v>86</v>
      </c>
      <c r="D44" s="26">
        <v>48797571663</v>
      </c>
      <c r="E44" s="27" t="s">
        <v>87</v>
      </c>
      <c r="F44" s="28" t="s">
        <v>42</v>
      </c>
      <c r="G44" s="29">
        <v>145</v>
      </c>
    </row>
    <row r="45" spans="1:7" ht="33.950000000000003" customHeight="1" x14ac:dyDescent="0.25">
      <c r="A45" s="24">
        <v>45727</v>
      </c>
      <c r="B45" s="25" t="s">
        <v>88</v>
      </c>
      <c r="C45" s="25" t="s">
        <v>89</v>
      </c>
      <c r="D45" s="26">
        <v>78344221376</v>
      </c>
      <c r="E45" s="27" t="s">
        <v>90</v>
      </c>
      <c r="F45" s="28" t="s">
        <v>83</v>
      </c>
      <c r="G45" s="29">
        <v>86.86</v>
      </c>
    </row>
    <row r="46" spans="1:7" ht="33.950000000000003" customHeight="1" x14ac:dyDescent="0.25">
      <c r="A46" s="24">
        <v>45727</v>
      </c>
      <c r="B46" s="25" t="s">
        <v>91</v>
      </c>
      <c r="C46" s="25" t="s">
        <v>89</v>
      </c>
      <c r="D46" s="26">
        <v>78344221376</v>
      </c>
      <c r="E46" s="27" t="s">
        <v>90</v>
      </c>
      <c r="F46" s="28" t="s">
        <v>83</v>
      </c>
      <c r="G46" s="29">
        <v>10.75</v>
      </c>
    </row>
    <row r="47" spans="1:7" ht="33.950000000000003" customHeight="1" x14ac:dyDescent="0.25">
      <c r="A47" s="24">
        <v>45727</v>
      </c>
      <c r="B47" s="25" t="s">
        <v>92</v>
      </c>
      <c r="C47" s="25" t="s">
        <v>89</v>
      </c>
      <c r="D47" s="26">
        <v>78344221376</v>
      </c>
      <c r="E47" s="27" t="s">
        <v>90</v>
      </c>
      <c r="F47" s="28" t="s">
        <v>83</v>
      </c>
      <c r="G47" s="29">
        <v>124.15</v>
      </c>
    </row>
    <row r="48" spans="1:7" ht="33.950000000000003" customHeight="1" x14ac:dyDescent="0.25">
      <c r="A48" s="24">
        <v>45727</v>
      </c>
      <c r="B48" s="25" t="s">
        <v>93</v>
      </c>
      <c r="C48" s="25" t="s">
        <v>89</v>
      </c>
      <c r="D48" s="26">
        <v>78344221376</v>
      </c>
      <c r="E48" s="27" t="s">
        <v>90</v>
      </c>
      <c r="F48" s="28" t="s">
        <v>83</v>
      </c>
      <c r="G48" s="29">
        <v>14.08</v>
      </c>
    </row>
    <row r="49" spans="1:7" ht="33.950000000000003" customHeight="1" x14ac:dyDescent="0.25">
      <c r="A49" s="24">
        <v>45727</v>
      </c>
      <c r="B49" s="25" t="s">
        <v>94</v>
      </c>
      <c r="C49" s="25" t="s">
        <v>89</v>
      </c>
      <c r="D49" s="26">
        <v>78344221376</v>
      </c>
      <c r="E49" s="27" t="s">
        <v>90</v>
      </c>
      <c r="F49" s="28" t="s">
        <v>83</v>
      </c>
      <c r="G49" s="29">
        <v>29.8</v>
      </c>
    </row>
    <row r="50" spans="1:7" ht="33.950000000000003" customHeight="1" x14ac:dyDescent="0.25">
      <c r="A50" s="24">
        <v>45727</v>
      </c>
      <c r="B50" s="25" t="s">
        <v>95</v>
      </c>
      <c r="C50" s="25" t="s">
        <v>89</v>
      </c>
      <c r="D50" s="26">
        <v>78344221376</v>
      </c>
      <c r="E50" s="27" t="s">
        <v>90</v>
      </c>
      <c r="F50" s="28" t="s">
        <v>52</v>
      </c>
      <c r="G50" s="29">
        <v>772.09</v>
      </c>
    </row>
    <row r="51" spans="1:7" ht="33.950000000000003" customHeight="1" x14ac:dyDescent="0.25">
      <c r="A51" s="24">
        <v>45727</v>
      </c>
      <c r="B51" s="25" t="s">
        <v>96</v>
      </c>
      <c r="C51" s="25" t="s">
        <v>89</v>
      </c>
      <c r="D51" s="26">
        <v>78344221376</v>
      </c>
      <c r="E51" s="27" t="s">
        <v>90</v>
      </c>
      <c r="F51" s="28" t="s">
        <v>52</v>
      </c>
      <c r="G51" s="29">
        <v>696.02</v>
      </c>
    </row>
    <row r="52" spans="1:7" ht="33.950000000000003" customHeight="1" x14ac:dyDescent="0.25">
      <c r="A52" s="24">
        <v>45727</v>
      </c>
      <c r="B52" s="25" t="s">
        <v>97</v>
      </c>
      <c r="C52" s="25" t="s">
        <v>89</v>
      </c>
      <c r="D52" s="26">
        <v>78344221376</v>
      </c>
      <c r="E52" s="27" t="s">
        <v>90</v>
      </c>
      <c r="F52" s="28" t="s">
        <v>52</v>
      </c>
      <c r="G52" s="29">
        <v>294.32</v>
      </c>
    </row>
    <row r="53" spans="1:7" ht="33.950000000000003" customHeight="1" x14ac:dyDescent="0.25">
      <c r="A53" s="24">
        <v>45727</v>
      </c>
      <c r="B53" s="25" t="s">
        <v>98</v>
      </c>
      <c r="C53" s="25" t="s">
        <v>89</v>
      </c>
      <c r="D53" s="26">
        <v>78344221376</v>
      </c>
      <c r="E53" s="27" t="s">
        <v>90</v>
      </c>
      <c r="F53" s="28" t="s">
        <v>52</v>
      </c>
      <c r="G53" s="29">
        <v>299.14999999999998</v>
      </c>
    </row>
    <row r="54" spans="1:7" ht="33.950000000000003" customHeight="1" x14ac:dyDescent="0.25">
      <c r="A54" s="24">
        <v>45727</v>
      </c>
      <c r="B54" s="25" t="s">
        <v>99</v>
      </c>
      <c r="C54" s="25" t="s">
        <v>89</v>
      </c>
      <c r="D54" s="26">
        <v>78344221376</v>
      </c>
      <c r="E54" s="27" t="s">
        <v>90</v>
      </c>
      <c r="F54" s="28" t="s">
        <v>52</v>
      </c>
      <c r="G54" s="29">
        <v>291.18</v>
      </c>
    </row>
    <row r="55" spans="1:7" ht="33.950000000000003" customHeight="1" x14ac:dyDescent="0.25">
      <c r="A55" s="24">
        <v>45727</v>
      </c>
      <c r="B55" s="25" t="s">
        <v>100</v>
      </c>
      <c r="C55" s="25" t="s">
        <v>89</v>
      </c>
      <c r="D55" s="26">
        <v>78344221376</v>
      </c>
      <c r="E55" s="27" t="s">
        <v>90</v>
      </c>
      <c r="F55" s="28" t="s">
        <v>52</v>
      </c>
      <c r="G55" s="29">
        <v>3.78</v>
      </c>
    </row>
    <row r="56" spans="1:7" ht="33.950000000000003" customHeight="1" x14ac:dyDescent="0.25">
      <c r="A56" s="24">
        <v>45727</v>
      </c>
      <c r="B56" s="25" t="s">
        <v>101</v>
      </c>
      <c r="C56" s="25" t="s">
        <v>89</v>
      </c>
      <c r="D56" s="26">
        <v>78344221376</v>
      </c>
      <c r="E56" s="27" t="s">
        <v>90</v>
      </c>
      <c r="F56" s="28" t="s">
        <v>52</v>
      </c>
      <c r="G56" s="29">
        <v>260.38</v>
      </c>
    </row>
    <row r="57" spans="1:7" ht="33.950000000000003" customHeight="1" x14ac:dyDescent="0.25">
      <c r="A57" s="24">
        <v>45727</v>
      </c>
      <c r="B57" s="25" t="s">
        <v>102</v>
      </c>
      <c r="C57" s="25" t="s">
        <v>89</v>
      </c>
      <c r="D57" s="26">
        <v>78344221376</v>
      </c>
      <c r="E57" s="27" t="s">
        <v>90</v>
      </c>
      <c r="F57" s="28" t="s">
        <v>52</v>
      </c>
      <c r="G57" s="29">
        <v>834.72</v>
      </c>
    </row>
    <row r="58" spans="1:7" ht="33.950000000000003" customHeight="1" x14ac:dyDescent="0.25">
      <c r="A58" s="24">
        <v>45727</v>
      </c>
      <c r="B58" s="25" t="s">
        <v>103</v>
      </c>
      <c r="C58" s="25" t="s">
        <v>89</v>
      </c>
      <c r="D58" s="26">
        <v>78344221376</v>
      </c>
      <c r="E58" s="27" t="s">
        <v>90</v>
      </c>
      <c r="F58" s="28" t="s">
        <v>52</v>
      </c>
      <c r="G58" s="29">
        <v>434.21</v>
      </c>
    </row>
    <row r="59" spans="1:7" ht="33.950000000000003" customHeight="1" x14ac:dyDescent="0.25">
      <c r="A59" s="24">
        <v>45727</v>
      </c>
      <c r="B59" s="25" t="s">
        <v>104</v>
      </c>
      <c r="C59" s="25" t="s">
        <v>89</v>
      </c>
      <c r="D59" s="26">
        <v>78344221376</v>
      </c>
      <c r="E59" s="27" t="s">
        <v>90</v>
      </c>
      <c r="F59" s="28" t="s">
        <v>52</v>
      </c>
      <c r="G59" s="29">
        <v>489.52</v>
      </c>
    </row>
    <row r="60" spans="1:7" ht="33.950000000000003" customHeight="1" x14ac:dyDescent="0.25">
      <c r="A60" s="24">
        <v>45727</v>
      </c>
      <c r="B60" s="25" t="s">
        <v>105</v>
      </c>
      <c r="C60" s="25" t="s">
        <v>89</v>
      </c>
      <c r="D60" s="26">
        <v>78344221376</v>
      </c>
      <c r="E60" s="27" t="s">
        <v>90</v>
      </c>
      <c r="F60" s="28" t="s">
        <v>52</v>
      </c>
      <c r="G60" s="29">
        <v>343.8</v>
      </c>
    </row>
    <row r="61" spans="1:7" ht="33.950000000000003" customHeight="1" x14ac:dyDescent="0.25">
      <c r="A61" s="24">
        <v>45727</v>
      </c>
      <c r="B61" s="25" t="s">
        <v>106</v>
      </c>
      <c r="C61" s="25" t="s">
        <v>89</v>
      </c>
      <c r="D61" s="26">
        <v>78344221376</v>
      </c>
      <c r="E61" s="27" t="s">
        <v>90</v>
      </c>
      <c r="F61" s="28" t="s">
        <v>107</v>
      </c>
      <c r="G61" s="29">
        <v>12.63</v>
      </c>
    </row>
    <row r="62" spans="1:7" ht="33.950000000000003" customHeight="1" x14ac:dyDescent="0.25">
      <c r="A62" s="24">
        <v>45727</v>
      </c>
      <c r="B62" s="25" t="s">
        <v>108</v>
      </c>
      <c r="C62" s="25" t="s">
        <v>109</v>
      </c>
      <c r="D62" s="26">
        <v>55705703111</v>
      </c>
      <c r="E62" s="27" t="s">
        <v>226</v>
      </c>
      <c r="F62" s="28" t="s">
        <v>52</v>
      </c>
      <c r="G62" s="29">
        <v>204</v>
      </c>
    </row>
    <row r="63" spans="1:7" ht="33.950000000000003" customHeight="1" x14ac:dyDescent="0.25">
      <c r="A63" s="24">
        <v>45727</v>
      </c>
      <c r="B63" s="25" t="s">
        <v>110</v>
      </c>
      <c r="C63" s="25" t="s">
        <v>109</v>
      </c>
      <c r="D63" s="26">
        <v>55705703111</v>
      </c>
      <c r="E63" s="27" t="s">
        <v>226</v>
      </c>
      <c r="F63" s="28" t="s">
        <v>52</v>
      </c>
      <c r="G63" s="29">
        <v>204</v>
      </c>
    </row>
    <row r="64" spans="1:7" ht="33.950000000000003" customHeight="1" x14ac:dyDescent="0.25">
      <c r="A64" s="24">
        <v>45727</v>
      </c>
      <c r="B64" s="25" t="s">
        <v>111</v>
      </c>
      <c r="C64" s="25" t="s">
        <v>112</v>
      </c>
      <c r="D64" s="26">
        <v>53199736515</v>
      </c>
      <c r="E64" s="27" t="s">
        <v>62</v>
      </c>
      <c r="F64" s="28" t="s">
        <v>63</v>
      </c>
      <c r="G64" s="29">
        <v>70</v>
      </c>
    </row>
    <row r="65" spans="1:7" ht="33.950000000000003" customHeight="1" x14ac:dyDescent="0.25">
      <c r="A65" s="24">
        <v>45727</v>
      </c>
      <c r="B65" s="25" t="s">
        <v>113</v>
      </c>
      <c r="C65" s="25" t="s">
        <v>112</v>
      </c>
      <c r="D65" s="26">
        <v>53199736515</v>
      </c>
      <c r="E65" s="27" t="s">
        <v>62</v>
      </c>
      <c r="F65" s="28" t="s">
        <v>114</v>
      </c>
      <c r="G65" s="29">
        <v>81.63</v>
      </c>
    </row>
    <row r="66" spans="1:7" ht="33.950000000000003" customHeight="1" x14ac:dyDescent="0.25">
      <c r="A66" s="24">
        <v>45727</v>
      </c>
      <c r="B66" s="25" t="s">
        <v>115</v>
      </c>
      <c r="C66" s="25" t="s">
        <v>116</v>
      </c>
      <c r="D66" s="26">
        <v>97537222719</v>
      </c>
      <c r="E66" s="27" t="s">
        <v>24</v>
      </c>
      <c r="F66" s="28" t="s">
        <v>52</v>
      </c>
      <c r="G66" s="29">
        <v>303.7</v>
      </c>
    </row>
    <row r="67" spans="1:7" ht="33.950000000000003" customHeight="1" x14ac:dyDescent="0.25">
      <c r="A67" s="24">
        <v>45727</v>
      </c>
      <c r="B67" s="25" t="s">
        <v>117</v>
      </c>
      <c r="C67" s="25" t="s">
        <v>116</v>
      </c>
      <c r="D67" s="26">
        <v>97537222719</v>
      </c>
      <c r="E67" s="27" t="s">
        <v>24</v>
      </c>
      <c r="F67" s="28" t="s">
        <v>52</v>
      </c>
      <c r="G67" s="29">
        <v>91</v>
      </c>
    </row>
    <row r="68" spans="1:7" ht="33.950000000000003" customHeight="1" x14ac:dyDescent="0.25">
      <c r="A68" s="24">
        <v>45727</v>
      </c>
      <c r="B68" s="25" t="s">
        <v>118</v>
      </c>
      <c r="C68" s="25" t="s">
        <v>116</v>
      </c>
      <c r="D68" s="26">
        <v>97537222719</v>
      </c>
      <c r="E68" s="27" t="s">
        <v>24</v>
      </c>
      <c r="F68" s="28" t="s">
        <v>52</v>
      </c>
      <c r="G68" s="29">
        <v>40.71</v>
      </c>
    </row>
    <row r="69" spans="1:7" ht="33.950000000000003" customHeight="1" x14ac:dyDescent="0.25">
      <c r="A69" s="24">
        <v>45727</v>
      </c>
      <c r="B69" s="25" t="s">
        <v>119</v>
      </c>
      <c r="C69" s="25" t="s">
        <v>116</v>
      </c>
      <c r="D69" s="26">
        <v>97537222719</v>
      </c>
      <c r="E69" s="27" t="s">
        <v>24</v>
      </c>
      <c r="F69" s="28" t="s">
        <v>52</v>
      </c>
      <c r="G69" s="29">
        <v>354.44</v>
      </c>
    </row>
    <row r="70" spans="1:7" ht="33.950000000000003" customHeight="1" x14ac:dyDescent="0.25">
      <c r="A70" s="24">
        <v>45727</v>
      </c>
      <c r="B70" s="25" t="s">
        <v>120</v>
      </c>
      <c r="C70" s="25" t="s">
        <v>116</v>
      </c>
      <c r="D70" s="26">
        <v>97537222719</v>
      </c>
      <c r="E70" s="27" t="s">
        <v>24</v>
      </c>
      <c r="F70" s="28" t="s">
        <v>52</v>
      </c>
      <c r="G70" s="29">
        <v>43.39</v>
      </c>
    </row>
    <row r="71" spans="1:7" ht="33.950000000000003" customHeight="1" x14ac:dyDescent="0.25">
      <c r="A71" s="24">
        <v>45727</v>
      </c>
      <c r="B71" s="25" t="s">
        <v>121</v>
      </c>
      <c r="C71" s="25" t="s">
        <v>116</v>
      </c>
      <c r="D71" s="26">
        <v>97537222719</v>
      </c>
      <c r="E71" s="27" t="s">
        <v>24</v>
      </c>
      <c r="F71" s="28" t="s">
        <v>52</v>
      </c>
      <c r="G71" s="29">
        <v>50.18</v>
      </c>
    </row>
    <row r="72" spans="1:7" ht="33.950000000000003" customHeight="1" x14ac:dyDescent="0.25">
      <c r="A72" s="24">
        <v>45727</v>
      </c>
      <c r="B72" s="25" t="s">
        <v>122</v>
      </c>
      <c r="C72" s="25" t="s">
        <v>116</v>
      </c>
      <c r="D72" s="26">
        <v>97537222719</v>
      </c>
      <c r="E72" s="27" t="s">
        <v>24</v>
      </c>
      <c r="F72" s="28" t="s">
        <v>52</v>
      </c>
      <c r="G72" s="29">
        <v>985.63</v>
      </c>
    </row>
    <row r="73" spans="1:7" ht="33.950000000000003" customHeight="1" x14ac:dyDescent="0.25">
      <c r="A73" s="24">
        <v>45727</v>
      </c>
      <c r="B73" s="25" t="s">
        <v>123</v>
      </c>
      <c r="C73" s="25" t="s">
        <v>116</v>
      </c>
      <c r="D73" s="26">
        <v>97537222719</v>
      </c>
      <c r="E73" s="27" t="s">
        <v>24</v>
      </c>
      <c r="F73" s="28" t="s">
        <v>52</v>
      </c>
      <c r="G73" s="29">
        <v>231.19</v>
      </c>
    </row>
    <row r="74" spans="1:7" ht="33.950000000000003" customHeight="1" x14ac:dyDescent="0.25">
      <c r="A74" s="24">
        <v>45727</v>
      </c>
      <c r="B74" s="25" t="s">
        <v>124</v>
      </c>
      <c r="C74" s="25" t="s">
        <v>116</v>
      </c>
      <c r="D74" s="26">
        <v>97537222719</v>
      </c>
      <c r="E74" s="27" t="s">
        <v>24</v>
      </c>
      <c r="F74" s="28" t="s">
        <v>52</v>
      </c>
      <c r="G74" s="29">
        <v>136.08000000000001</v>
      </c>
    </row>
    <row r="75" spans="1:7" ht="44.25" customHeight="1" x14ac:dyDescent="0.25">
      <c r="A75" s="24">
        <v>45727</v>
      </c>
      <c r="B75" s="25" t="s">
        <v>125</v>
      </c>
      <c r="C75" s="25" t="s">
        <v>126</v>
      </c>
      <c r="D75" s="26">
        <v>65254063529</v>
      </c>
      <c r="E75" s="27" t="s">
        <v>227</v>
      </c>
      <c r="F75" s="28" t="s">
        <v>52</v>
      </c>
      <c r="G75" s="29">
        <v>490.06</v>
      </c>
    </row>
    <row r="76" spans="1:7" ht="43.5" customHeight="1" x14ac:dyDescent="0.25">
      <c r="A76" s="24">
        <v>45727</v>
      </c>
      <c r="B76" s="25" t="s">
        <v>127</v>
      </c>
      <c r="C76" s="25" t="s">
        <v>126</v>
      </c>
      <c r="D76" s="26">
        <v>65254063529</v>
      </c>
      <c r="E76" s="27" t="s">
        <v>227</v>
      </c>
      <c r="F76" s="28" t="s">
        <v>52</v>
      </c>
      <c r="G76" s="29">
        <v>66.81</v>
      </c>
    </row>
    <row r="77" spans="1:7" ht="40.5" customHeight="1" x14ac:dyDescent="0.25">
      <c r="A77" s="24">
        <v>45727</v>
      </c>
      <c r="B77" s="25" t="s">
        <v>128</v>
      </c>
      <c r="C77" s="25" t="s">
        <v>126</v>
      </c>
      <c r="D77" s="26">
        <v>65254063529</v>
      </c>
      <c r="E77" s="27" t="s">
        <v>227</v>
      </c>
      <c r="F77" s="28" t="s">
        <v>52</v>
      </c>
      <c r="G77" s="29">
        <v>58.55</v>
      </c>
    </row>
    <row r="78" spans="1:7" ht="44.25" customHeight="1" x14ac:dyDescent="0.25">
      <c r="A78" s="24">
        <v>45727</v>
      </c>
      <c r="B78" s="25" t="s">
        <v>129</v>
      </c>
      <c r="C78" s="25" t="s">
        <v>126</v>
      </c>
      <c r="D78" s="26">
        <v>65254063529</v>
      </c>
      <c r="E78" s="27" t="s">
        <v>227</v>
      </c>
      <c r="F78" s="28" t="s">
        <v>52</v>
      </c>
      <c r="G78" s="29">
        <v>657.46</v>
      </c>
    </row>
    <row r="79" spans="1:7" ht="40.5" customHeight="1" x14ac:dyDescent="0.25">
      <c r="A79" s="24">
        <v>45727</v>
      </c>
      <c r="B79" s="25" t="s">
        <v>130</v>
      </c>
      <c r="C79" s="25" t="s">
        <v>126</v>
      </c>
      <c r="D79" s="26">
        <v>65254063529</v>
      </c>
      <c r="E79" s="27" t="s">
        <v>227</v>
      </c>
      <c r="F79" s="28" t="s">
        <v>52</v>
      </c>
      <c r="G79" s="29">
        <v>41.19</v>
      </c>
    </row>
    <row r="80" spans="1:7" ht="33.950000000000003" customHeight="1" x14ac:dyDescent="0.25">
      <c r="A80" s="24">
        <v>45727</v>
      </c>
      <c r="B80" s="25" t="s">
        <v>131</v>
      </c>
      <c r="C80" s="25" t="s">
        <v>132</v>
      </c>
      <c r="D80" s="26">
        <v>60524641367</v>
      </c>
      <c r="E80" s="27" t="s">
        <v>24</v>
      </c>
      <c r="F80" s="28" t="s">
        <v>83</v>
      </c>
      <c r="G80" s="29">
        <v>101.56</v>
      </c>
    </row>
    <row r="81" spans="1:7" ht="33.950000000000003" customHeight="1" x14ac:dyDescent="0.25">
      <c r="A81" s="24">
        <v>45727</v>
      </c>
      <c r="B81" s="25" t="s">
        <v>133</v>
      </c>
      <c r="C81" s="25" t="s">
        <v>132</v>
      </c>
      <c r="D81" s="26">
        <v>60524641367</v>
      </c>
      <c r="E81" s="27" t="s">
        <v>24</v>
      </c>
      <c r="F81" s="28" t="s">
        <v>83</v>
      </c>
      <c r="G81" s="29">
        <v>31.25</v>
      </c>
    </row>
    <row r="82" spans="1:7" ht="33.950000000000003" customHeight="1" x14ac:dyDescent="0.25">
      <c r="A82" s="24">
        <v>45727</v>
      </c>
      <c r="B82" s="25" t="s">
        <v>134</v>
      </c>
      <c r="C82" s="25" t="s">
        <v>135</v>
      </c>
      <c r="D82" s="26">
        <v>15601044837</v>
      </c>
      <c r="E82" s="27" t="s">
        <v>227</v>
      </c>
      <c r="F82" s="28" t="s">
        <v>136</v>
      </c>
      <c r="G82" s="29">
        <v>725</v>
      </c>
    </row>
    <row r="83" spans="1:7" ht="33.950000000000003" customHeight="1" x14ac:dyDescent="0.25">
      <c r="A83" s="24">
        <v>45727</v>
      </c>
      <c r="B83" s="25" t="s">
        <v>137</v>
      </c>
      <c r="C83" s="25" t="s">
        <v>138</v>
      </c>
      <c r="D83" s="26">
        <v>82224265653</v>
      </c>
      <c r="E83" s="27" t="s">
        <v>24</v>
      </c>
      <c r="F83" s="28" t="s">
        <v>83</v>
      </c>
      <c r="G83" s="29">
        <v>26.66</v>
      </c>
    </row>
    <row r="84" spans="1:7" ht="33.950000000000003" customHeight="1" x14ac:dyDescent="0.25">
      <c r="A84" s="24">
        <v>45727</v>
      </c>
      <c r="B84" s="25" t="s">
        <v>139</v>
      </c>
      <c r="C84" s="25" t="s">
        <v>140</v>
      </c>
      <c r="D84" s="26">
        <v>44138062462</v>
      </c>
      <c r="E84" s="27" t="s">
        <v>141</v>
      </c>
      <c r="F84" s="28" t="s">
        <v>52</v>
      </c>
      <c r="G84" s="29">
        <v>513.54</v>
      </c>
    </row>
    <row r="85" spans="1:7" ht="33.950000000000003" customHeight="1" x14ac:dyDescent="0.25">
      <c r="A85" s="24">
        <v>45727</v>
      </c>
      <c r="B85" s="25" t="s">
        <v>142</v>
      </c>
      <c r="C85" s="25" t="s">
        <v>140</v>
      </c>
      <c r="D85" s="26">
        <v>44138062462</v>
      </c>
      <c r="E85" s="27" t="s">
        <v>141</v>
      </c>
      <c r="F85" s="28" t="s">
        <v>52</v>
      </c>
      <c r="G85" s="29">
        <v>636.41999999999996</v>
      </c>
    </row>
    <row r="86" spans="1:7" ht="33.950000000000003" customHeight="1" x14ac:dyDescent="0.25">
      <c r="A86" s="24">
        <v>45727</v>
      </c>
      <c r="B86" s="25" t="s">
        <v>143</v>
      </c>
      <c r="C86" s="25" t="s">
        <v>140</v>
      </c>
      <c r="D86" s="26">
        <v>44138062462</v>
      </c>
      <c r="E86" s="27" t="s">
        <v>141</v>
      </c>
      <c r="F86" s="28" t="s">
        <v>52</v>
      </c>
      <c r="G86" s="29">
        <v>404.22</v>
      </c>
    </row>
    <row r="87" spans="1:7" ht="33.950000000000003" customHeight="1" x14ac:dyDescent="0.25">
      <c r="A87" s="24">
        <v>45727</v>
      </c>
      <c r="B87" s="25" t="s">
        <v>144</v>
      </c>
      <c r="C87" s="25" t="s">
        <v>140</v>
      </c>
      <c r="D87" s="26">
        <v>44138062462</v>
      </c>
      <c r="E87" s="27" t="s">
        <v>141</v>
      </c>
      <c r="F87" s="28" t="s">
        <v>52</v>
      </c>
      <c r="G87" s="29">
        <v>487.77</v>
      </c>
    </row>
    <row r="88" spans="1:7" ht="33.950000000000003" customHeight="1" x14ac:dyDescent="0.25">
      <c r="A88" s="24">
        <v>45727</v>
      </c>
      <c r="B88" s="25" t="s">
        <v>145</v>
      </c>
      <c r="C88" s="25" t="s">
        <v>146</v>
      </c>
      <c r="D88" s="26">
        <v>60235531937</v>
      </c>
      <c r="E88" s="27" t="s">
        <v>147</v>
      </c>
      <c r="F88" s="28" t="s">
        <v>39</v>
      </c>
      <c r="G88" s="29">
        <v>21.9</v>
      </c>
    </row>
    <row r="89" spans="1:7" ht="33.950000000000003" customHeight="1" x14ac:dyDescent="0.25">
      <c r="A89" s="24">
        <v>45729</v>
      </c>
      <c r="B89" s="25" t="s">
        <v>211</v>
      </c>
      <c r="C89" s="25" t="s">
        <v>200</v>
      </c>
      <c r="D89" s="26">
        <v>61624390960</v>
      </c>
      <c r="E89" s="27" t="s">
        <v>232</v>
      </c>
      <c r="F89" s="28" t="s">
        <v>212</v>
      </c>
      <c r="G89" s="29">
        <v>15</v>
      </c>
    </row>
    <row r="90" spans="1:7" ht="33.950000000000003" customHeight="1" x14ac:dyDescent="0.25">
      <c r="A90" s="24">
        <v>45729</v>
      </c>
      <c r="B90" s="25" t="s">
        <v>213</v>
      </c>
      <c r="C90" s="25" t="s">
        <v>202</v>
      </c>
      <c r="D90" s="26">
        <v>5614216244</v>
      </c>
      <c r="E90" s="27" t="s">
        <v>232</v>
      </c>
      <c r="F90" s="28" t="s">
        <v>83</v>
      </c>
      <c r="G90" s="29">
        <v>29.55</v>
      </c>
    </row>
    <row r="91" spans="1:7" ht="33.950000000000003" customHeight="1" x14ac:dyDescent="0.25">
      <c r="A91" s="24">
        <v>45729</v>
      </c>
      <c r="B91" s="25" t="s">
        <v>214</v>
      </c>
      <c r="C91" s="25" t="s">
        <v>201</v>
      </c>
      <c r="D91" s="26">
        <v>87311810356</v>
      </c>
      <c r="E91" s="27" t="s">
        <v>24</v>
      </c>
      <c r="F91" s="28" t="s">
        <v>20</v>
      </c>
      <c r="G91" s="29">
        <v>52.11</v>
      </c>
    </row>
    <row r="92" spans="1:7" ht="33.950000000000003" customHeight="1" x14ac:dyDescent="0.25">
      <c r="A92" s="24">
        <v>45729</v>
      </c>
      <c r="B92" s="25" t="s">
        <v>210</v>
      </c>
      <c r="C92" s="25" t="s">
        <v>209</v>
      </c>
      <c r="D92" s="26"/>
      <c r="E92" s="27"/>
      <c r="F92" s="28" t="s">
        <v>148</v>
      </c>
      <c r="G92" s="29">
        <v>183.5</v>
      </c>
    </row>
    <row r="93" spans="1:7" ht="33.950000000000003" customHeight="1" x14ac:dyDescent="0.25">
      <c r="A93" s="24">
        <v>45729</v>
      </c>
      <c r="B93" s="25" t="s">
        <v>208</v>
      </c>
      <c r="C93" s="25" t="s">
        <v>209</v>
      </c>
      <c r="D93" s="26"/>
      <c r="E93" s="27"/>
      <c r="F93" s="28" t="s">
        <v>149</v>
      </c>
      <c r="G93" s="29">
        <v>80</v>
      </c>
    </row>
    <row r="94" spans="1:7" ht="33.950000000000003" customHeight="1" x14ac:dyDescent="0.25">
      <c r="A94" s="24">
        <v>45730</v>
      </c>
      <c r="B94" s="25" t="s">
        <v>150</v>
      </c>
      <c r="C94" s="25" t="s">
        <v>209</v>
      </c>
      <c r="D94" s="26"/>
      <c r="E94" s="27"/>
      <c r="F94" s="28" t="s">
        <v>46</v>
      </c>
      <c r="G94" s="29">
        <v>660</v>
      </c>
    </row>
    <row r="95" spans="1:7" ht="33.950000000000003" customHeight="1" x14ac:dyDescent="0.25">
      <c r="A95" s="24">
        <v>45735</v>
      </c>
      <c r="B95" s="25" t="s">
        <v>233</v>
      </c>
      <c r="C95" s="25" t="s">
        <v>209</v>
      </c>
      <c r="D95" s="26"/>
      <c r="E95" s="27"/>
      <c r="F95" s="28" t="s">
        <v>151</v>
      </c>
      <c r="G95" s="29">
        <v>114.64</v>
      </c>
    </row>
    <row r="96" spans="1:7" ht="33.950000000000003" customHeight="1" x14ac:dyDescent="0.25">
      <c r="A96" s="24">
        <v>45742</v>
      </c>
      <c r="B96" s="25" t="s">
        <v>152</v>
      </c>
      <c r="C96" s="25" t="s">
        <v>51</v>
      </c>
      <c r="D96" s="26">
        <v>26238410166</v>
      </c>
      <c r="E96" s="27" t="s">
        <v>224</v>
      </c>
      <c r="F96" s="28" t="s">
        <v>52</v>
      </c>
      <c r="G96" s="29">
        <v>82.3</v>
      </c>
    </row>
    <row r="97" spans="1:7" ht="33.950000000000003" customHeight="1" x14ac:dyDescent="0.25">
      <c r="A97" s="24">
        <v>45742</v>
      </c>
      <c r="B97" s="25" t="s">
        <v>153</v>
      </c>
      <c r="C97" s="25" t="s">
        <v>154</v>
      </c>
      <c r="D97" s="26">
        <v>88512251460</v>
      </c>
      <c r="E97" s="27" t="s">
        <v>80</v>
      </c>
      <c r="F97" s="28" t="s">
        <v>136</v>
      </c>
      <c r="G97" s="29">
        <v>237.5</v>
      </c>
    </row>
    <row r="98" spans="1:7" ht="33.950000000000003" customHeight="1" x14ac:dyDescent="0.25">
      <c r="A98" s="24">
        <v>45742</v>
      </c>
      <c r="B98" s="25" t="s">
        <v>155</v>
      </c>
      <c r="C98" s="25" t="s">
        <v>154</v>
      </c>
      <c r="D98" s="26">
        <v>88512251460</v>
      </c>
      <c r="E98" s="27" t="s">
        <v>80</v>
      </c>
      <c r="F98" s="28" t="s">
        <v>156</v>
      </c>
      <c r="G98" s="29">
        <v>66.36</v>
      </c>
    </row>
    <row r="99" spans="1:7" ht="33.950000000000003" customHeight="1" x14ac:dyDescent="0.25">
      <c r="A99" s="24">
        <v>45742</v>
      </c>
      <c r="B99" s="25" t="s">
        <v>157</v>
      </c>
      <c r="C99" s="25" t="s">
        <v>58</v>
      </c>
      <c r="D99" s="26">
        <v>26187994862</v>
      </c>
      <c r="E99" s="27" t="s">
        <v>38</v>
      </c>
      <c r="F99" s="28" t="s">
        <v>59</v>
      </c>
      <c r="G99" s="29">
        <v>1511.29</v>
      </c>
    </row>
    <row r="100" spans="1:7" ht="33.950000000000003" customHeight="1" x14ac:dyDescent="0.25">
      <c r="A100" s="24">
        <v>45742</v>
      </c>
      <c r="B100" s="25" t="s">
        <v>158</v>
      </c>
      <c r="C100" s="25" t="s">
        <v>159</v>
      </c>
      <c r="D100" s="26">
        <v>36859788850</v>
      </c>
      <c r="E100" s="27" t="s">
        <v>227</v>
      </c>
      <c r="F100" s="28" t="s">
        <v>42</v>
      </c>
      <c r="G100" s="29">
        <v>20</v>
      </c>
    </row>
    <row r="101" spans="1:7" ht="33.950000000000003" customHeight="1" x14ac:dyDescent="0.25">
      <c r="A101" s="24">
        <v>45742</v>
      </c>
      <c r="B101" s="25" t="s">
        <v>160</v>
      </c>
      <c r="C101" s="25" t="s">
        <v>161</v>
      </c>
      <c r="D101" s="26">
        <v>34920717539</v>
      </c>
      <c r="E101" s="27" t="s">
        <v>231</v>
      </c>
      <c r="F101" s="28" t="s">
        <v>136</v>
      </c>
      <c r="G101" s="29">
        <v>737.4</v>
      </c>
    </row>
    <row r="102" spans="1:7" ht="33.950000000000003" customHeight="1" x14ac:dyDescent="0.25">
      <c r="A102" s="24">
        <v>45742</v>
      </c>
      <c r="B102" s="25" t="s">
        <v>162</v>
      </c>
      <c r="C102" s="25" t="s">
        <v>163</v>
      </c>
      <c r="D102" s="26">
        <v>85821130368</v>
      </c>
      <c r="E102" s="27" t="s">
        <v>16</v>
      </c>
      <c r="F102" s="28" t="s">
        <v>114</v>
      </c>
      <c r="G102" s="29">
        <v>1.66</v>
      </c>
    </row>
    <row r="103" spans="1:7" ht="33.950000000000003" customHeight="1" x14ac:dyDescent="0.25">
      <c r="A103" s="24">
        <v>45742</v>
      </c>
      <c r="B103" s="25" t="s">
        <v>164</v>
      </c>
      <c r="C103" s="25" t="s">
        <v>163</v>
      </c>
      <c r="D103" s="26">
        <v>85821130368</v>
      </c>
      <c r="E103" s="27" t="s">
        <v>16</v>
      </c>
      <c r="F103" s="28" t="s">
        <v>42</v>
      </c>
      <c r="G103" s="29">
        <v>129.4</v>
      </c>
    </row>
    <row r="104" spans="1:7" ht="33.950000000000003" customHeight="1" x14ac:dyDescent="0.25">
      <c r="A104" s="24">
        <v>45742</v>
      </c>
      <c r="B104" s="25" t="s">
        <v>165</v>
      </c>
      <c r="C104" s="25" t="s">
        <v>166</v>
      </c>
      <c r="D104" s="26">
        <v>49044921498</v>
      </c>
      <c r="E104" s="27" t="s">
        <v>230</v>
      </c>
      <c r="F104" s="28" t="s">
        <v>167</v>
      </c>
      <c r="G104" s="29">
        <v>426.6</v>
      </c>
    </row>
    <row r="105" spans="1:7" ht="33.950000000000003" customHeight="1" x14ac:dyDescent="0.25">
      <c r="A105" s="24">
        <v>45742</v>
      </c>
      <c r="B105" s="25" t="s">
        <v>168</v>
      </c>
      <c r="C105" s="25" t="s">
        <v>15</v>
      </c>
      <c r="D105" s="26">
        <v>63073332379</v>
      </c>
      <c r="E105" s="27" t="s">
        <v>16</v>
      </c>
      <c r="F105" s="28" t="s">
        <v>17</v>
      </c>
      <c r="G105" s="29">
        <v>1057.0899999999999</v>
      </c>
    </row>
    <row r="106" spans="1:7" ht="33.950000000000003" customHeight="1" x14ac:dyDescent="0.25">
      <c r="A106" s="24">
        <v>45742</v>
      </c>
      <c r="B106" s="25" t="s">
        <v>169</v>
      </c>
      <c r="C106" s="25" t="s">
        <v>69</v>
      </c>
      <c r="D106" s="26">
        <v>94695482326</v>
      </c>
      <c r="E106" s="27" t="s">
        <v>24</v>
      </c>
      <c r="F106" s="28" t="s">
        <v>63</v>
      </c>
      <c r="G106" s="29">
        <v>94.54</v>
      </c>
    </row>
    <row r="107" spans="1:7" ht="33.950000000000003" customHeight="1" x14ac:dyDescent="0.25">
      <c r="A107" s="24">
        <v>45742</v>
      </c>
      <c r="B107" s="25" t="s">
        <v>169</v>
      </c>
      <c r="C107" s="25" t="s">
        <v>69</v>
      </c>
      <c r="D107" s="26">
        <v>94695482326</v>
      </c>
      <c r="E107" s="27" t="s">
        <v>24</v>
      </c>
      <c r="F107" s="28" t="s">
        <v>42</v>
      </c>
      <c r="G107" s="29">
        <v>8.25</v>
      </c>
    </row>
    <row r="108" spans="1:7" ht="33.950000000000003" customHeight="1" x14ac:dyDescent="0.25">
      <c r="A108" s="24">
        <v>45742</v>
      </c>
      <c r="B108" s="25" t="s">
        <v>170</v>
      </c>
      <c r="C108" s="25" t="s">
        <v>34</v>
      </c>
      <c r="D108" s="26">
        <v>29035933600</v>
      </c>
      <c r="E108" s="27" t="s">
        <v>228</v>
      </c>
      <c r="F108" s="28" t="s">
        <v>17</v>
      </c>
      <c r="G108" s="29">
        <v>645.13</v>
      </c>
    </row>
    <row r="109" spans="1:7" ht="33.950000000000003" customHeight="1" x14ac:dyDescent="0.25">
      <c r="A109" s="24">
        <v>45742</v>
      </c>
      <c r="B109" s="25" t="s">
        <v>171</v>
      </c>
      <c r="C109" s="25" t="s">
        <v>34</v>
      </c>
      <c r="D109" s="26">
        <v>29035933600</v>
      </c>
      <c r="E109" s="27" t="s">
        <v>228</v>
      </c>
      <c r="F109" s="28" t="s">
        <v>17</v>
      </c>
      <c r="G109" s="29">
        <v>580.03</v>
      </c>
    </row>
    <row r="110" spans="1:7" ht="33.950000000000003" customHeight="1" x14ac:dyDescent="0.25">
      <c r="A110" s="24">
        <v>45742</v>
      </c>
      <c r="B110" s="25" t="s">
        <v>172</v>
      </c>
      <c r="C110" s="25" t="s">
        <v>173</v>
      </c>
      <c r="D110" s="26">
        <v>95713904478</v>
      </c>
      <c r="E110" s="27" t="s">
        <v>229</v>
      </c>
      <c r="F110" s="28" t="s">
        <v>174</v>
      </c>
      <c r="G110" s="29">
        <v>1250</v>
      </c>
    </row>
    <row r="111" spans="1:7" ht="33.950000000000003" customHeight="1" x14ac:dyDescent="0.25">
      <c r="A111" s="24">
        <v>45742</v>
      </c>
      <c r="B111" s="25" t="s">
        <v>175</v>
      </c>
      <c r="C111" s="25" t="s">
        <v>89</v>
      </c>
      <c r="D111" s="26">
        <v>78344221376</v>
      </c>
      <c r="E111" s="27" t="s">
        <v>90</v>
      </c>
      <c r="F111" s="28" t="s">
        <v>83</v>
      </c>
      <c r="G111" s="29">
        <v>42.24</v>
      </c>
    </row>
    <row r="112" spans="1:7" ht="33.950000000000003" customHeight="1" x14ac:dyDescent="0.25">
      <c r="A112" s="24">
        <v>45742</v>
      </c>
      <c r="B112" s="25" t="s">
        <v>176</v>
      </c>
      <c r="C112" s="25" t="s">
        <v>89</v>
      </c>
      <c r="D112" s="26">
        <v>78344221376</v>
      </c>
      <c r="E112" s="27" t="s">
        <v>90</v>
      </c>
      <c r="F112" s="28" t="s">
        <v>83</v>
      </c>
      <c r="G112" s="29">
        <v>98.88</v>
      </c>
    </row>
    <row r="113" spans="1:7" ht="33.950000000000003" customHeight="1" x14ac:dyDescent="0.25">
      <c r="A113" s="24">
        <v>45742</v>
      </c>
      <c r="B113" s="25" t="s">
        <v>177</v>
      </c>
      <c r="C113" s="25" t="s">
        <v>89</v>
      </c>
      <c r="D113" s="26">
        <v>78344221376</v>
      </c>
      <c r="E113" s="27" t="s">
        <v>90</v>
      </c>
      <c r="F113" s="28" t="s">
        <v>83</v>
      </c>
      <c r="G113" s="29">
        <v>231.5</v>
      </c>
    </row>
    <row r="114" spans="1:7" ht="33.950000000000003" customHeight="1" x14ac:dyDescent="0.25">
      <c r="A114" s="24">
        <v>45742</v>
      </c>
      <c r="B114" s="25" t="s">
        <v>178</v>
      </c>
      <c r="C114" s="25" t="s">
        <v>89</v>
      </c>
      <c r="D114" s="26">
        <v>78344221376</v>
      </c>
      <c r="E114" s="27" t="s">
        <v>90</v>
      </c>
      <c r="F114" s="28" t="s">
        <v>52</v>
      </c>
      <c r="G114" s="29">
        <v>253.13</v>
      </c>
    </row>
    <row r="115" spans="1:7" ht="33.950000000000003" customHeight="1" x14ac:dyDescent="0.25">
      <c r="A115" s="24">
        <v>45742</v>
      </c>
      <c r="B115" s="25" t="s">
        <v>179</v>
      </c>
      <c r="C115" s="25" t="s">
        <v>89</v>
      </c>
      <c r="D115" s="26">
        <v>78344221376</v>
      </c>
      <c r="E115" s="27" t="s">
        <v>90</v>
      </c>
      <c r="F115" s="28" t="s">
        <v>52</v>
      </c>
      <c r="G115" s="29">
        <v>49.45</v>
      </c>
    </row>
    <row r="116" spans="1:7" ht="33.950000000000003" customHeight="1" x14ac:dyDescent="0.25">
      <c r="A116" s="24">
        <v>45742</v>
      </c>
      <c r="B116" s="25" t="s">
        <v>180</v>
      </c>
      <c r="C116" s="25" t="s">
        <v>89</v>
      </c>
      <c r="D116" s="26">
        <v>78344221376</v>
      </c>
      <c r="E116" s="27" t="s">
        <v>90</v>
      </c>
      <c r="F116" s="28" t="s">
        <v>52</v>
      </c>
      <c r="G116" s="29">
        <v>712.82</v>
      </c>
    </row>
    <row r="117" spans="1:7" ht="33.950000000000003" customHeight="1" x14ac:dyDescent="0.25">
      <c r="A117" s="24">
        <v>45742</v>
      </c>
      <c r="B117" s="25" t="s">
        <v>181</v>
      </c>
      <c r="C117" s="25" t="s">
        <v>89</v>
      </c>
      <c r="D117" s="26">
        <v>78344221376</v>
      </c>
      <c r="E117" s="27" t="s">
        <v>90</v>
      </c>
      <c r="F117" s="28" t="s">
        <v>52</v>
      </c>
      <c r="G117" s="29">
        <v>410.6</v>
      </c>
    </row>
    <row r="118" spans="1:7" ht="33.950000000000003" customHeight="1" x14ac:dyDescent="0.25">
      <c r="A118" s="24">
        <v>45742</v>
      </c>
      <c r="B118" s="25" t="s">
        <v>182</v>
      </c>
      <c r="C118" s="25" t="s">
        <v>89</v>
      </c>
      <c r="D118" s="26">
        <v>78344221376</v>
      </c>
      <c r="E118" s="27" t="s">
        <v>90</v>
      </c>
      <c r="F118" s="28" t="s">
        <v>52</v>
      </c>
      <c r="G118" s="29">
        <v>232.92</v>
      </c>
    </row>
    <row r="119" spans="1:7" ht="33.950000000000003" customHeight="1" x14ac:dyDescent="0.25">
      <c r="A119" s="24">
        <v>45742</v>
      </c>
      <c r="B119" s="25" t="s">
        <v>183</v>
      </c>
      <c r="C119" s="25" t="s">
        <v>89</v>
      </c>
      <c r="D119" s="26">
        <v>78344221376</v>
      </c>
      <c r="E119" s="27" t="s">
        <v>90</v>
      </c>
      <c r="F119" s="28" t="s">
        <v>52</v>
      </c>
      <c r="G119" s="29">
        <v>91.77</v>
      </c>
    </row>
    <row r="120" spans="1:7" ht="33.950000000000003" customHeight="1" x14ac:dyDescent="0.25">
      <c r="A120" s="24">
        <v>45742</v>
      </c>
      <c r="B120" s="25" t="s">
        <v>184</v>
      </c>
      <c r="C120" s="25" t="s">
        <v>185</v>
      </c>
      <c r="D120" s="26">
        <v>23071028130</v>
      </c>
      <c r="E120" s="27" t="s">
        <v>16</v>
      </c>
      <c r="F120" s="28" t="s">
        <v>174</v>
      </c>
      <c r="G120" s="29">
        <v>62.5</v>
      </c>
    </row>
    <row r="121" spans="1:7" ht="33.950000000000003" customHeight="1" x14ac:dyDescent="0.25">
      <c r="A121" s="24">
        <v>45742</v>
      </c>
      <c r="B121" s="25" t="s">
        <v>186</v>
      </c>
      <c r="C121" s="25" t="s">
        <v>112</v>
      </c>
      <c r="D121" s="26">
        <v>53199736515</v>
      </c>
      <c r="E121" s="27" t="s">
        <v>62</v>
      </c>
      <c r="F121" s="28" t="s">
        <v>114</v>
      </c>
      <c r="G121" s="29">
        <v>81.63</v>
      </c>
    </row>
    <row r="122" spans="1:7" ht="42" customHeight="1" x14ac:dyDescent="0.25">
      <c r="A122" s="24">
        <v>45742</v>
      </c>
      <c r="B122" s="25" t="s">
        <v>187</v>
      </c>
      <c r="C122" s="25" t="s">
        <v>126</v>
      </c>
      <c r="D122" s="26">
        <v>65254063529</v>
      </c>
      <c r="E122" s="27" t="s">
        <v>227</v>
      </c>
      <c r="F122" s="28" t="s">
        <v>52</v>
      </c>
      <c r="G122" s="29">
        <v>194.82</v>
      </c>
    </row>
    <row r="123" spans="1:7" ht="39" customHeight="1" x14ac:dyDescent="0.25">
      <c r="A123" s="24">
        <v>45742</v>
      </c>
      <c r="B123" s="25" t="s">
        <v>188</v>
      </c>
      <c r="C123" s="25" t="s">
        <v>126</v>
      </c>
      <c r="D123" s="26">
        <v>65254063529</v>
      </c>
      <c r="E123" s="27" t="s">
        <v>227</v>
      </c>
      <c r="F123" s="28" t="s">
        <v>52</v>
      </c>
      <c r="G123" s="29">
        <v>93.63</v>
      </c>
    </row>
    <row r="124" spans="1:7" ht="41.25" customHeight="1" x14ac:dyDescent="0.25">
      <c r="A124" s="24">
        <v>45742</v>
      </c>
      <c r="B124" s="25" t="s">
        <v>189</v>
      </c>
      <c r="C124" s="25" t="s">
        <v>126</v>
      </c>
      <c r="D124" s="26">
        <v>65254063529</v>
      </c>
      <c r="E124" s="27" t="s">
        <v>227</v>
      </c>
      <c r="F124" s="28" t="s">
        <v>52</v>
      </c>
      <c r="G124" s="29">
        <v>195.97</v>
      </c>
    </row>
    <row r="125" spans="1:7" ht="45.75" customHeight="1" x14ac:dyDescent="0.25">
      <c r="A125" s="24">
        <v>45742</v>
      </c>
      <c r="B125" s="25" t="s">
        <v>190</v>
      </c>
      <c r="C125" s="25" t="s">
        <v>126</v>
      </c>
      <c r="D125" s="26">
        <v>65254063529</v>
      </c>
      <c r="E125" s="27" t="s">
        <v>227</v>
      </c>
      <c r="F125" s="28" t="s">
        <v>52</v>
      </c>
      <c r="G125" s="29">
        <v>109.82</v>
      </c>
    </row>
    <row r="126" spans="1:7" ht="39" customHeight="1" x14ac:dyDescent="0.25">
      <c r="A126" s="24">
        <v>45742</v>
      </c>
      <c r="B126" s="25" t="s">
        <v>191</v>
      </c>
      <c r="C126" s="25" t="s">
        <v>126</v>
      </c>
      <c r="D126" s="26">
        <v>65254063529</v>
      </c>
      <c r="E126" s="27" t="s">
        <v>227</v>
      </c>
      <c r="F126" s="28" t="s">
        <v>52</v>
      </c>
      <c r="G126" s="29">
        <v>70.959999999999994</v>
      </c>
    </row>
    <row r="127" spans="1:7" ht="33.950000000000003" customHeight="1" x14ac:dyDescent="0.25">
      <c r="A127" s="24">
        <v>45742</v>
      </c>
      <c r="B127" s="25" t="s">
        <v>192</v>
      </c>
      <c r="C127" s="25" t="s">
        <v>132</v>
      </c>
      <c r="D127" s="26">
        <v>60524641367</v>
      </c>
      <c r="E127" s="27" t="s">
        <v>24</v>
      </c>
      <c r="F127" s="28" t="s">
        <v>83</v>
      </c>
      <c r="G127" s="29">
        <v>183.43</v>
      </c>
    </row>
    <row r="128" spans="1:7" ht="33.950000000000003" customHeight="1" x14ac:dyDescent="0.25">
      <c r="A128" s="24">
        <v>45742</v>
      </c>
      <c r="B128" s="25" t="s">
        <v>193</v>
      </c>
      <c r="C128" s="25" t="s">
        <v>138</v>
      </c>
      <c r="D128" s="26">
        <v>82224265653</v>
      </c>
      <c r="E128" s="27" t="s">
        <v>24</v>
      </c>
      <c r="F128" s="28" t="s">
        <v>83</v>
      </c>
      <c r="G128" s="29">
        <v>29.5</v>
      </c>
    </row>
    <row r="129" spans="1:7" ht="33.950000000000003" customHeight="1" x14ac:dyDescent="0.25">
      <c r="A129" s="24">
        <v>45742</v>
      </c>
      <c r="B129" s="25" t="s">
        <v>194</v>
      </c>
      <c r="C129" s="25" t="s">
        <v>138</v>
      </c>
      <c r="D129" s="26">
        <v>82224265653</v>
      </c>
      <c r="E129" s="27" t="s">
        <v>24</v>
      </c>
      <c r="F129" s="28" t="s">
        <v>83</v>
      </c>
      <c r="G129" s="29">
        <v>138.16</v>
      </c>
    </row>
    <row r="130" spans="1:7" ht="33.950000000000003" customHeight="1" x14ac:dyDescent="0.25">
      <c r="A130" s="24">
        <v>45742</v>
      </c>
      <c r="B130" s="25" t="s">
        <v>195</v>
      </c>
      <c r="C130" s="25" t="s">
        <v>140</v>
      </c>
      <c r="D130" s="26">
        <v>44138062462</v>
      </c>
      <c r="E130" s="27" t="s">
        <v>141</v>
      </c>
      <c r="F130" s="28" t="s">
        <v>52</v>
      </c>
      <c r="G130" s="29">
        <v>975.03</v>
      </c>
    </row>
    <row r="131" spans="1:7" ht="33.950000000000003" customHeight="1" x14ac:dyDescent="0.25">
      <c r="A131" s="24">
        <v>45742</v>
      </c>
      <c r="B131" s="25" t="s">
        <v>196</v>
      </c>
      <c r="C131" s="25" t="s">
        <v>140</v>
      </c>
      <c r="D131" s="26">
        <v>44138062462</v>
      </c>
      <c r="E131" s="27" t="s">
        <v>141</v>
      </c>
      <c r="F131" s="28" t="s">
        <v>52</v>
      </c>
      <c r="G131" s="29">
        <v>564.96</v>
      </c>
    </row>
    <row r="132" spans="1:7" ht="33.950000000000003" customHeight="1" x14ac:dyDescent="0.25">
      <c r="A132" s="24">
        <v>45742</v>
      </c>
      <c r="B132" s="25" t="s">
        <v>197</v>
      </c>
      <c r="C132" s="25" t="s">
        <v>140</v>
      </c>
      <c r="D132" s="26">
        <v>44138062462</v>
      </c>
      <c r="E132" s="27" t="s">
        <v>141</v>
      </c>
      <c r="F132" s="28" t="s">
        <v>52</v>
      </c>
      <c r="G132" s="29">
        <v>233.48</v>
      </c>
    </row>
    <row r="133" spans="1:7" ht="33.950000000000003" customHeight="1" x14ac:dyDescent="0.25">
      <c r="A133" s="24">
        <v>45742</v>
      </c>
      <c r="B133" s="25" t="s">
        <v>198</v>
      </c>
      <c r="C133" s="25" t="s">
        <v>140</v>
      </c>
      <c r="D133" s="26">
        <v>44138062462</v>
      </c>
      <c r="E133" s="27" t="s">
        <v>141</v>
      </c>
      <c r="F133" s="28" t="s">
        <v>52</v>
      </c>
      <c r="G133" s="29">
        <v>268.47000000000003</v>
      </c>
    </row>
    <row r="134" spans="1:7" ht="33.950000000000003" customHeight="1" x14ac:dyDescent="0.25">
      <c r="A134" s="24">
        <v>45742</v>
      </c>
      <c r="B134" s="25" t="s">
        <v>199</v>
      </c>
      <c r="C134" s="25" t="s">
        <v>146</v>
      </c>
      <c r="D134" s="26">
        <v>60235531937</v>
      </c>
      <c r="E134" s="27" t="s">
        <v>147</v>
      </c>
      <c r="F134" s="28" t="s">
        <v>39</v>
      </c>
      <c r="G134" s="29">
        <v>43.8</v>
      </c>
    </row>
    <row r="135" spans="1:7" ht="33.950000000000003" customHeight="1" x14ac:dyDescent="0.25">
      <c r="A135" s="24"/>
      <c r="B135" s="25"/>
      <c r="C135" s="25"/>
      <c r="D135" s="26"/>
      <c r="E135" s="27"/>
      <c r="F135" s="28" t="s">
        <v>203</v>
      </c>
      <c r="G135" s="29">
        <f>SUM(G7:G134)</f>
        <v>197320.7999999999</v>
      </c>
    </row>
    <row r="137" spans="1:7" ht="33.950000000000003" customHeight="1" x14ac:dyDescent="0.25">
      <c r="B137" s="7" t="s">
        <v>222</v>
      </c>
      <c r="F137" s="7" t="s">
        <v>220</v>
      </c>
    </row>
    <row r="138" spans="1:7" ht="33.950000000000003" customHeight="1" x14ac:dyDescent="0.25">
      <c r="F138" s="7" t="s">
        <v>221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22 A23:B27 A28 A29:F135">
    <cfRule type="expression" dxfId="4" priority="36">
      <formula>MOD(ROW(),2)=0</formula>
    </cfRule>
  </conditionalFormatting>
  <conditionalFormatting sqref="B28">
    <cfRule type="expression" dxfId="3" priority="1">
      <formula>MOD(ROW(),2)=0</formula>
    </cfRule>
  </conditionalFormatting>
  <conditionalFormatting sqref="C23:F28">
    <cfRule type="expression" dxfId="2" priority="4">
      <formula>MOD(ROW(),2)=0</formula>
    </cfRule>
  </conditionalFormatting>
  <conditionalFormatting sqref="G7:G135">
    <cfRule type="expression" dxfId="1" priority="5">
      <formula>MOD(ROW(),2)=0</formula>
    </cfRule>
    <cfRule type="expression" dxfId="0" priority="6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Biserka Konig</cp:lastModifiedBy>
  <cp:lastPrinted>2024-02-17T07:20:57Z</cp:lastPrinted>
  <dcterms:created xsi:type="dcterms:W3CDTF">2016-11-01T03:33:07Z</dcterms:created>
  <dcterms:modified xsi:type="dcterms:W3CDTF">2025-04-16T11:02:15Z</dcterms:modified>
  <cp:version>1.0</cp:version>
</cp:coreProperties>
</file>