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iTransparentnost 2025\"/>
    </mc:Choice>
  </mc:AlternateContent>
  <xr:revisionPtr revIDLastSave="0" documentId="13_ncr:1_{7DB7E676-7605-4224-B798-5701F124D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<sst xmlns="http://schemas.openxmlformats.org/spreadsheetml/2006/main" count="216" uniqueCount="124">
  <si>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</si>
  <si>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</si>
  <si>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</si>
  <si>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</si>
  <si>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</si>
  <si>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</si>
  <si>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</si>
  <si>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</si>
  <si>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</si>
  <si>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</si>
  <si>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</si>
  <si>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</si>
  <si>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</si>
  <si>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01.02.2025. DO 28.02.2025.</t>
  </si>
  <si>
    <t>2025-URA-41 | 41 - 2340-02255610477</t>
  </si>
  <si>
    <t>PRIVREDNA BANKA ZAGREB d.d.</t>
  </si>
  <si>
    <t>ZAGREB</t>
  </si>
  <si>
    <t xml:space="preserve">3431 | BANKARSKE USLUGE I USLUGE PLATNOG PROMETA </t>
  </si>
  <si>
    <t>ISPLATA PLAĆE PUN 01/2025</t>
  </si>
  <si>
    <t>3211 | SLUŽBENA PUTOVANJA</t>
  </si>
  <si>
    <t>3214 | OSTALE NAKNADE TROŠKOVA ZAPOSLENIKA</t>
  </si>
  <si>
    <t>2025-URA-32 | eRačun br.: 82115712 - 97/1/1</t>
  </si>
  <si>
    <t>BLINK INFO D.O.O.</t>
  </si>
  <si>
    <t>3238 | RAČUNALNE USLUGE</t>
  </si>
  <si>
    <t>2025-URA-81 | 81 - 83/1/3</t>
  </si>
  <si>
    <t>COPIA FORUM D.O.O.</t>
  </si>
  <si>
    <t>POZNANOVEC</t>
  </si>
  <si>
    <t>3235 | ZAKUPNINE I NAJAMNINE</t>
  </si>
  <si>
    <t>2025-URA-31 | eRačun br.: 82066582 - 136/1/2</t>
  </si>
  <si>
    <t xml:space="preserve">3299 | OSTALI NESPOMENUTI RASHODI POSLOVANJA </t>
  </si>
  <si>
    <t>2025-URA-62 | eRačun br.: 82455742 - 179/FP/3</t>
  </si>
  <si>
    <t>FIDUS PAVIĆ</t>
  </si>
  <si>
    <t>ĐURMANEC</t>
  </si>
  <si>
    <t xml:space="preserve">3224 | MATERIJAL I DIJELOVI ZA TEKUĆE I INVESTICIJSKO ODRŽAVANJE </t>
  </si>
  <si>
    <t>2025-URA-85 | eRačun br.: 83059205 - 25-0125-0041386</t>
  </si>
  <si>
    <t>FINANCIJSKA AGENCIJA</t>
  </si>
  <si>
    <t>2025-URA-2 | eRačun br.: 81274568 - 25-1-2</t>
  </si>
  <si>
    <t>GLAS KONCILA</t>
  </si>
  <si>
    <t>3221 | UREDSKI MATERIJAL I OSTALI MATERIJALNI RASHODI</t>
  </si>
  <si>
    <t>2025-URA-17 | eRačun br.: 81704613 - 24/1/1</t>
  </si>
  <si>
    <t>GOLUB USLUGE I TRGOVINA</t>
  </si>
  <si>
    <t>KRAPINA</t>
  </si>
  <si>
    <t>3232 | USLUGE TEKUĆEG I INVESTICIJSKOG ODRŽAVANJA</t>
  </si>
  <si>
    <t>2025-URA-13 | eRačun br.: 81606931 - 10/001/100</t>
  </si>
  <si>
    <t>HORVAT COLOR</t>
  </si>
  <si>
    <t>2025-URA-68 | eRačun br.: 82564244 - 171-1-1</t>
  </si>
  <si>
    <t>HRVATSKA UDRUGA RAVNATELJA OSNOVNIH ŠKOLA</t>
  </si>
  <si>
    <t>3294 | ČLANARINE I NORME</t>
  </si>
  <si>
    <t>2025-URA-16 | eRačun br.: 81704163 - 156-1-2</t>
  </si>
  <si>
    <t>HRVATSKA ZAJEDNICA OSNOVNIH ŠKOLA</t>
  </si>
  <si>
    <t>2025-URA-76 | eRačun br.: 82753171 - 5030767858-305-6</t>
  </si>
  <si>
    <t>HRVATSKI TELEKOM D.D.</t>
  </si>
  <si>
    <t>3231 | USLUGE TELEFONA, POŠTE I PRIJEVOZA</t>
  </si>
  <si>
    <t>2025-URA-80 | eRačun br.: 82803042 - 01828459297000250201</t>
  </si>
  <si>
    <t>2025-URA-28 | eRačun br.: 81956386 - 23/001/100</t>
  </si>
  <si>
    <t>KERAMIX D.O.O.</t>
  </si>
  <si>
    <t>2025-URA-77 | eRačun br.: 82771545 - 426/1/11</t>
  </si>
  <si>
    <t>KRAKOM D.O.O.</t>
  </si>
  <si>
    <t>3234 | KOMUNALNE USLUGE</t>
  </si>
  <si>
    <t>2025-URA-78 | eRačun br.: 82771677 - 430/1/11</t>
  </si>
  <si>
    <t>2025-URA-79 | eRačun br.: 82773475 - 474/1/11</t>
  </si>
  <si>
    <t>2025-URA-71 | eRačun br.: 82674685 - 13/1/10</t>
  </si>
  <si>
    <t>KRAKOM-VODOOPSKRBA I ODVODNJA D.O.O.</t>
  </si>
  <si>
    <t>2025-URA-72 | eRačun br.: 82675556 - 28/1/10</t>
  </si>
  <si>
    <t>2025-URA-73 | eRačun br.: 82683667 - 491/1/10</t>
  </si>
  <si>
    <t>2025-URA-74 | eRačun br.: 82686029 - 634/1/10</t>
  </si>
  <si>
    <t>2025-URA-18 | eRačun br.: 81730950 - 9638/900/900</t>
  </si>
  <si>
    <t>LEDO PLUS D.O.O.</t>
  </si>
  <si>
    <t>3222 | MATERIJAL I SIROVINE</t>
  </si>
  <si>
    <t>2025-URA-29 | eRačun br.: 81986048 - 15331/900/900</t>
  </si>
  <si>
    <t>2025-URA-4 | eRačun br.: 81289811 - 3692/900/900</t>
  </si>
  <si>
    <t>2025-URA-40 | eRačun br.: 82204094 - 20900/900/900</t>
  </si>
  <si>
    <t>2025-URA-37 | 37 - 3029-1-99</t>
  </si>
  <si>
    <t>2025-URA-38 | 38 - 3067-1-99</t>
  </si>
  <si>
    <t>2025-URA-19 | eRačun br.: 81739508 - 0157006-50005114</t>
  </si>
  <si>
    <t>NARODNE NOVINE D.D.</t>
  </si>
  <si>
    <t xml:space="preserve">3233 | USLUGE PROMIDŽBE I INFORMIRANJA </t>
  </si>
  <si>
    <t>2025-URA-23 | eRačun br.: 81812962 - 46/PKR/002</t>
  </si>
  <si>
    <t>PC-AUTOMATI</t>
  </si>
  <si>
    <t>2025-URA-34 | eRačun br.: 82137217 - 22/14/1030</t>
  </si>
  <si>
    <t>PRESEČKI-GRUPA D.O.O.</t>
  </si>
  <si>
    <t>2025-URA-43 | eRačun br.: 82221353 - 8/1/2</t>
  </si>
  <si>
    <t>2025-URA-44 | eRačun br.: 82221559 - 9/1/2</t>
  </si>
  <si>
    <t>2025-URA-1 | eRačun br.: 81239935 - 176-3-1</t>
  </si>
  <si>
    <t>ŠKOLSKE NOVINE D.O.O.</t>
  </si>
  <si>
    <t>2025-URA-9 | eRačun br.: 81534223 - 3-ER-2025</t>
  </si>
  <si>
    <t>VIZLER ELEKTRONIKA</t>
  </si>
  <si>
    <t>LADIMIREVCI</t>
  </si>
  <si>
    <t>2025-URA-26 | eRačun br.: 81897054 - 26/1/251</t>
  </si>
  <si>
    <t>SVEUKUPNO</t>
  </si>
  <si>
    <t>INA d.d. ZAGREB</t>
  </si>
  <si>
    <t>3223 | ENERGIJA</t>
  </si>
  <si>
    <t>Isplatnica-3 INA d.d.-12712-S473-2</t>
  </si>
  <si>
    <t>RADNICI ŠKOLE</t>
  </si>
  <si>
    <t>3111 | BRUTO PLAĆE-NETO, POREZ, MIO I., MIO II.</t>
  </si>
  <si>
    <t xml:space="preserve">ISPLATA PUTNIH NALOGA 01/2025 </t>
  </si>
  <si>
    <t xml:space="preserve">ISPLATA LOKO VOŽNJE 01/2025 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</si>
  <si>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</si>
  <si>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</si>
  <si>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</si>
  <si>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</si>
  <si>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DRŽAVNI PRORAČUN</t>
  </si>
  <si>
    <t>3295 | PRISTOJBE I NAKNADE</t>
  </si>
  <si>
    <t>ISPLATA PLAĆE  01/2025</t>
  </si>
  <si>
    <t>UPLATA NAKNADE ZBOG NEZAPOŠLJAVANJA OSOBA S INVALIDITETOM 01/2025</t>
  </si>
  <si>
    <t>ISPLATA OPOREZIVOG PRIJEVOZA 01/2025</t>
  </si>
  <si>
    <t>4227 | UREĐAJI, STROJEVI I OPREMA ZA OSTALE NAMJENE</t>
  </si>
  <si>
    <t xml:space="preserve">3239 | OSTALE USLUGE </t>
  </si>
  <si>
    <t>HRVATSKA POŠTA D.D.</t>
  </si>
  <si>
    <t>VELIKA GORICA</t>
  </si>
  <si>
    <t>Isplatnica-5 INA d.d.-12712-S473-2</t>
  </si>
  <si>
    <t>Isplatnica-6 Hrvatska pošta d.d.</t>
  </si>
  <si>
    <t xml:space="preserve"> ZADAR</t>
  </si>
  <si>
    <t xml:space="preserve"> KRAPINA</t>
  </si>
  <si>
    <t>CVJEĆARNA TRATINČICA KRAPINA</t>
  </si>
  <si>
    <t xml:space="preserve"> ZAGREB</t>
  </si>
  <si>
    <t>LJEKARNE VODOLŠAK KRAPINA</t>
  </si>
  <si>
    <t xml:space="preserve">SAMOIZBOR KRAPINA </t>
  </si>
  <si>
    <t xml:space="preserve">ZO-RAN OBRT ZA USLUGE,TRGOVINU I PRIJEVOZ </t>
  </si>
  <si>
    <t>Ravnateljica:</t>
  </si>
  <si>
    <t xml:space="preserve"> dr.sc. Vlatka Družinec Tušek</t>
  </si>
  <si>
    <t>U Krapini, 17.03.2025.</t>
  </si>
  <si>
    <t>3121 | OSTALI RASHODI ZA ZAPOSLENE</t>
  </si>
  <si>
    <t>ISPLATA MATERIJALNIH PRAVA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</si>
</sst>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9" dataDxfId="32" totalsRowDxfId="31">
  <autoFilter ref="A6:G59" xr:uid="{D96E2867-778C-462C-B278-521AA53E5109}"/>
  <tableColumns count="7">
    <tableColumn id="7" xr3:uid="{00000000-0010-0000-0000-000007000000}" name="Datum" dataDxfId="30" totalsRowDxfId="29"/>
    <tableColumn id="2" xr3:uid="{97293A13-2891-47F2-AD4C-38D3F1A32837}" name="Opis" dataDxfId="28" totalsRowDxfId="27"/>
    <tableColumn id="1" xr3:uid="{A88EED1D-8200-4BD8-B8EF-48EBAC59F628}" name="Naziv primatelja" dataDxfId="26" totalsRowDxfId="25"/>
    <tableColumn id="8" xr3:uid="{00000000-0010-0000-0000-000008000000}" name="OIB primatelja" dataDxfId="24" totalsRowDxfId="23" dataCellStyle="Normalno"/>
    <tableColumn id="10" xr3:uid="{00000000-0010-0000-0000-00000A000000}" name="Sjedište primatelja" dataDxfId="22" totalsRowDxfId="21" dataCellStyle="Normalno"/>
    <tableColumn id="3" xr3:uid="{55D21C7C-6279-4D2D-93FD-FD49CFDDB8EA}" name="Vrsta rashoda i izdatka" dataDxfId="20" totalsRowDxfId="19"/>
    <tableColumn id="11" xr3:uid="{00000000-0010-0000-0000-00000B000000}" name="Iznos" totalsRowFunction="count" dataDxfId="18" totalsRowDxfId="1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2"/>
  <sheetViews>
    <sheetView showGridLines="0" tabSelected="1" topLeftCell="A51" zoomScaleNormal="100" workbookViewId="0">
      <selection activeCell="D58" sqref="D5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68206344969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45691</v>
      </c>
      <c r="B7" s="26" t="s">
        <v>92</v>
      </c>
      <c r="C7" s="26" t="s">
        <v>90</v>
      </c>
      <c r="D7" s="27">
        <v>27759560625</v>
      </c>
      <c r="E7" s="28" t="s">
        <v>16</v>
      </c>
      <c r="F7" s="29" t="s">
        <v>91</v>
      </c>
      <c r="G7" s="9">
        <v>38.4</v>
      </c>
    </row>
    <row r="8" spans="1:8" s="2" customFormat="1" ht="33.75" customHeight="1" x14ac:dyDescent="0.25">
      <c r="A8" s="23">
        <v>45698</v>
      </c>
      <c r="B8" s="10" t="s">
        <v>14</v>
      </c>
      <c r="C8" s="10" t="s">
        <v>15</v>
      </c>
      <c r="D8" s="6">
        <v>2535697732</v>
      </c>
      <c r="E8" s="8" t="s">
        <v>16</v>
      </c>
      <c r="F8" s="31" t="s">
        <v>17</v>
      </c>
      <c r="G8" s="9">
        <v>32.479999999999997</v>
      </c>
    </row>
    <row r="9" spans="1:8" s="2" customFormat="1" ht="33.75" customHeight="1" x14ac:dyDescent="0.25">
      <c r="A9" s="25">
        <v>45698</v>
      </c>
      <c r="B9" s="26" t="s">
        <v>103</v>
      </c>
      <c r="C9" s="26" t="s">
        <v>93</v>
      </c>
      <c r="D9" s="27"/>
      <c r="E9" s="28"/>
      <c r="F9" s="29" t="s">
        <v>94</v>
      </c>
      <c r="G9" s="9">
        <v>130282.95</v>
      </c>
    </row>
    <row r="10" spans="1:8" s="2" customFormat="1" ht="33.75" customHeight="1" x14ac:dyDescent="0.25">
      <c r="A10" s="25">
        <v>45698</v>
      </c>
      <c r="B10" s="26" t="s">
        <v>103</v>
      </c>
      <c r="C10" s="26" t="s">
        <v>93</v>
      </c>
      <c r="D10" s="27"/>
      <c r="E10" s="28"/>
      <c r="F10" s="29" t="s">
        <v>97</v>
      </c>
      <c r="G10" s="9">
        <v>5032.09</v>
      </c>
    </row>
    <row r="11" spans="1:8" s="2" customFormat="1" ht="33.75" customHeight="1" x14ac:dyDescent="0.25">
      <c r="A11" s="25">
        <v>45698</v>
      </c>
      <c r="B11" s="26" t="s">
        <v>103</v>
      </c>
      <c r="C11" s="26" t="s">
        <v>93</v>
      </c>
      <c r="D11" s="27"/>
      <c r="E11" s="28"/>
      <c r="F11" s="29" t="s">
        <v>98</v>
      </c>
      <c r="G11" s="9">
        <v>1240.94</v>
      </c>
    </row>
    <row r="12" spans="1:8" s="2" customFormat="1" ht="33.75" customHeight="1" x14ac:dyDescent="0.25">
      <c r="A12" s="25">
        <v>45698</v>
      </c>
      <c r="B12" s="26" t="s">
        <v>103</v>
      </c>
      <c r="C12" s="26" t="s">
        <v>93</v>
      </c>
      <c r="D12" s="27"/>
      <c r="E12" s="28"/>
      <c r="F12" s="29" t="s">
        <v>99</v>
      </c>
      <c r="G12" s="9">
        <v>22086.87</v>
      </c>
    </row>
    <row r="13" spans="1:8" s="2" customFormat="1" ht="33.75" customHeight="1" x14ac:dyDescent="0.25">
      <c r="A13" s="25">
        <v>45698</v>
      </c>
      <c r="B13" s="26" t="s">
        <v>103</v>
      </c>
      <c r="C13" s="26" t="s">
        <v>93</v>
      </c>
      <c r="D13" s="27"/>
      <c r="E13" s="28"/>
      <c r="F13" s="29" t="s">
        <v>100</v>
      </c>
      <c r="G13" s="9">
        <v>3550.73</v>
      </c>
    </row>
    <row r="14" spans="1:8" s="2" customFormat="1" ht="33.75" customHeight="1" x14ac:dyDescent="0.25">
      <c r="A14" s="25">
        <v>45698</v>
      </c>
      <c r="B14" s="26" t="s">
        <v>104</v>
      </c>
      <c r="C14" s="26" t="s">
        <v>101</v>
      </c>
      <c r="D14" s="27">
        <v>18683136487</v>
      </c>
      <c r="E14" s="28" t="s">
        <v>16</v>
      </c>
      <c r="F14" s="29" t="s">
        <v>102</v>
      </c>
      <c r="G14" s="9">
        <v>388</v>
      </c>
    </row>
    <row r="15" spans="1:8" s="2" customFormat="1" ht="33.75" customHeight="1" x14ac:dyDescent="0.25">
      <c r="A15" s="25">
        <v>45698</v>
      </c>
      <c r="B15" s="26" t="s">
        <v>105</v>
      </c>
      <c r="C15" s="26" t="s">
        <v>93</v>
      </c>
      <c r="D15" s="27"/>
      <c r="E15" s="28"/>
      <c r="F15" s="29" t="s">
        <v>100</v>
      </c>
      <c r="G15" s="9">
        <v>18.829999999999998</v>
      </c>
    </row>
    <row r="16" spans="1:8" ht="33.950000000000003" customHeight="1" x14ac:dyDescent="0.25">
      <c r="A16" s="25">
        <v>45699</v>
      </c>
      <c r="B16" s="26" t="s">
        <v>18</v>
      </c>
      <c r="C16" s="26" t="s">
        <v>93</v>
      </c>
      <c r="D16" s="27"/>
      <c r="E16" s="28"/>
      <c r="F16" s="29" t="s">
        <v>94</v>
      </c>
      <c r="G16" s="30">
        <v>739.29</v>
      </c>
    </row>
    <row r="17" spans="1:7" ht="33.950000000000003" customHeight="1" x14ac:dyDescent="0.25">
      <c r="A17" s="25">
        <v>45702</v>
      </c>
      <c r="B17" s="26" t="s">
        <v>95</v>
      </c>
      <c r="C17" s="26" t="s">
        <v>93</v>
      </c>
      <c r="D17" s="27"/>
      <c r="E17" s="28"/>
      <c r="F17" s="29" t="s">
        <v>19</v>
      </c>
      <c r="G17" s="30">
        <v>183.2</v>
      </c>
    </row>
    <row r="18" spans="1:7" ht="33.950000000000003" customHeight="1" x14ac:dyDescent="0.25">
      <c r="A18" s="25">
        <v>45702</v>
      </c>
      <c r="B18" s="26" t="s">
        <v>96</v>
      </c>
      <c r="C18" s="26" t="s">
        <v>93</v>
      </c>
      <c r="D18" s="27"/>
      <c r="E18" s="28"/>
      <c r="F18" s="29" t="s">
        <v>20</v>
      </c>
      <c r="G18" s="30">
        <v>126.5</v>
      </c>
    </row>
    <row r="19" spans="1:7" ht="33.950000000000003" customHeight="1" x14ac:dyDescent="0.25">
      <c r="A19" s="25">
        <v>45702</v>
      </c>
      <c r="B19" s="26" t="s">
        <v>21</v>
      </c>
      <c r="C19" s="26" t="s">
        <v>22</v>
      </c>
      <c r="D19" s="27">
        <v>56556235804</v>
      </c>
      <c r="E19" s="28" t="s">
        <v>112</v>
      </c>
      <c r="F19" s="29" t="s">
        <v>23</v>
      </c>
      <c r="G19" s="30">
        <v>270</v>
      </c>
    </row>
    <row r="20" spans="1:7" ht="33.950000000000003" customHeight="1" x14ac:dyDescent="0.25">
      <c r="A20" s="25">
        <v>45702</v>
      </c>
      <c r="B20" s="26" t="s">
        <v>24</v>
      </c>
      <c r="C20" s="26" t="s">
        <v>25</v>
      </c>
      <c r="D20" s="27">
        <v>88512251460</v>
      </c>
      <c r="E20" s="28" t="s">
        <v>26</v>
      </c>
      <c r="F20" s="29" t="s">
        <v>27</v>
      </c>
      <c r="G20" s="30">
        <v>66.36</v>
      </c>
    </row>
    <row r="21" spans="1:7" ht="33.950000000000003" customHeight="1" x14ac:dyDescent="0.25">
      <c r="A21" s="25">
        <v>45702</v>
      </c>
      <c r="B21" s="26" t="s">
        <v>28</v>
      </c>
      <c r="C21" s="26" t="s">
        <v>114</v>
      </c>
      <c r="D21" s="27">
        <v>36859788850</v>
      </c>
      <c r="E21" s="28" t="s">
        <v>113</v>
      </c>
      <c r="F21" s="29" t="s">
        <v>29</v>
      </c>
      <c r="G21" s="30">
        <v>15</v>
      </c>
    </row>
    <row r="22" spans="1:7" ht="33.950000000000003" customHeight="1" x14ac:dyDescent="0.25">
      <c r="A22" s="25">
        <v>45702</v>
      </c>
      <c r="B22" s="26" t="s">
        <v>30</v>
      </c>
      <c r="C22" s="26" t="s">
        <v>31</v>
      </c>
      <c r="D22" s="27">
        <v>95612559446</v>
      </c>
      <c r="E22" s="28" t="s">
        <v>32</v>
      </c>
      <c r="F22" s="29" t="s">
        <v>33</v>
      </c>
      <c r="G22" s="30">
        <v>81.900000000000006</v>
      </c>
    </row>
    <row r="23" spans="1:7" ht="33.950000000000003" customHeight="1" x14ac:dyDescent="0.25">
      <c r="A23" s="25">
        <v>45702</v>
      </c>
      <c r="B23" s="26" t="s">
        <v>30</v>
      </c>
      <c r="C23" s="26" t="s">
        <v>31</v>
      </c>
      <c r="D23" s="27">
        <v>95612559446</v>
      </c>
      <c r="E23" s="28" t="s">
        <v>32</v>
      </c>
      <c r="F23" s="29" t="s">
        <v>29</v>
      </c>
      <c r="G23" s="30">
        <v>23.81</v>
      </c>
    </row>
    <row r="24" spans="1:7" ht="33.950000000000003" customHeight="1" x14ac:dyDescent="0.25">
      <c r="A24" s="25">
        <v>45702</v>
      </c>
      <c r="B24" s="26" t="s">
        <v>34</v>
      </c>
      <c r="C24" s="26" t="s">
        <v>35</v>
      </c>
      <c r="D24" s="27">
        <v>85821130368</v>
      </c>
      <c r="E24" s="28" t="s">
        <v>16</v>
      </c>
      <c r="F24" s="29" t="s">
        <v>23</v>
      </c>
      <c r="G24" s="30">
        <v>1.66</v>
      </c>
    </row>
    <row r="25" spans="1:7" ht="33.950000000000003" customHeight="1" x14ac:dyDescent="0.25">
      <c r="A25" s="25">
        <v>45702</v>
      </c>
      <c r="B25" s="26" t="s">
        <v>36</v>
      </c>
      <c r="C25" s="26" t="s">
        <v>37</v>
      </c>
      <c r="D25" s="27">
        <v>42821159693</v>
      </c>
      <c r="E25" s="28" t="s">
        <v>16</v>
      </c>
      <c r="F25" s="29" t="s">
        <v>38</v>
      </c>
      <c r="G25" s="30">
        <v>28</v>
      </c>
    </row>
    <row r="26" spans="1:7" ht="33.950000000000003" customHeight="1" x14ac:dyDescent="0.25">
      <c r="A26" s="25">
        <v>45702</v>
      </c>
      <c r="B26" s="26" t="s">
        <v>39</v>
      </c>
      <c r="C26" s="26" t="s">
        <v>40</v>
      </c>
      <c r="D26" s="27">
        <v>53636619766</v>
      </c>
      <c r="E26" s="28" t="s">
        <v>41</v>
      </c>
      <c r="F26" s="29" t="s">
        <v>42</v>
      </c>
      <c r="G26" s="30">
        <v>95.5</v>
      </c>
    </row>
    <row r="27" spans="1:7" ht="33.950000000000003" customHeight="1" x14ac:dyDescent="0.25">
      <c r="A27" s="25">
        <v>45702</v>
      </c>
      <c r="B27" s="26" t="s">
        <v>43</v>
      </c>
      <c r="C27" s="26" t="s">
        <v>44</v>
      </c>
      <c r="D27" s="27">
        <v>94695482326</v>
      </c>
      <c r="E27" s="28" t="s">
        <v>41</v>
      </c>
      <c r="F27" s="29" t="s">
        <v>33</v>
      </c>
      <c r="G27" s="30">
        <v>45.35</v>
      </c>
    </row>
    <row r="28" spans="1:7" ht="33.950000000000003" customHeight="1" x14ac:dyDescent="0.25">
      <c r="A28" s="25">
        <v>45702</v>
      </c>
      <c r="B28" s="26" t="s">
        <v>43</v>
      </c>
      <c r="C28" s="26" t="s">
        <v>44</v>
      </c>
      <c r="D28" s="27">
        <v>94695482326</v>
      </c>
      <c r="E28" s="28" t="s">
        <v>41</v>
      </c>
      <c r="F28" s="29" t="s">
        <v>107</v>
      </c>
      <c r="G28" s="30">
        <v>3.18</v>
      </c>
    </row>
    <row r="29" spans="1:7" ht="33.950000000000003" customHeight="1" x14ac:dyDescent="0.25">
      <c r="A29" s="25">
        <v>45702</v>
      </c>
      <c r="B29" s="26" t="s">
        <v>43</v>
      </c>
      <c r="C29" s="26" t="s">
        <v>44</v>
      </c>
      <c r="D29" s="27">
        <v>94695482326</v>
      </c>
      <c r="E29" s="28" t="s">
        <v>41</v>
      </c>
      <c r="F29" s="29" t="s">
        <v>29</v>
      </c>
      <c r="G29" s="30">
        <v>5.73</v>
      </c>
    </row>
    <row r="30" spans="1:7" ht="33.950000000000003" customHeight="1" x14ac:dyDescent="0.25">
      <c r="A30" s="25">
        <v>45702</v>
      </c>
      <c r="B30" s="26" t="s">
        <v>45</v>
      </c>
      <c r="C30" s="26" t="s">
        <v>46</v>
      </c>
      <c r="D30" s="27">
        <v>97748123085</v>
      </c>
      <c r="E30" s="28" t="s">
        <v>16</v>
      </c>
      <c r="F30" s="29" t="s">
        <v>47</v>
      </c>
      <c r="G30" s="30">
        <v>70</v>
      </c>
    </row>
    <row r="31" spans="1:7" ht="33.950000000000003" customHeight="1" x14ac:dyDescent="0.25">
      <c r="A31" s="25">
        <v>45702</v>
      </c>
      <c r="B31" s="26" t="s">
        <v>48</v>
      </c>
      <c r="C31" s="26" t="s">
        <v>49</v>
      </c>
      <c r="D31" s="27">
        <v>78661516143</v>
      </c>
      <c r="E31" s="28" t="s">
        <v>16</v>
      </c>
      <c r="F31" s="29" t="s">
        <v>47</v>
      </c>
      <c r="G31" s="30">
        <v>55</v>
      </c>
    </row>
    <row r="32" spans="1:7" ht="33.950000000000003" customHeight="1" x14ac:dyDescent="0.25">
      <c r="A32" s="25">
        <v>45702</v>
      </c>
      <c r="B32" s="26" t="s">
        <v>50</v>
      </c>
      <c r="C32" s="26" t="s">
        <v>51</v>
      </c>
      <c r="D32" s="27">
        <v>81793146560</v>
      </c>
      <c r="E32" s="28" t="s">
        <v>16</v>
      </c>
      <c r="F32" s="29" t="s">
        <v>52</v>
      </c>
      <c r="G32" s="30">
        <v>160.96</v>
      </c>
    </row>
    <row r="33" spans="1:7" ht="33.950000000000003" customHeight="1" x14ac:dyDescent="0.25">
      <c r="A33" s="25">
        <v>45702</v>
      </c>
      <c r="B33" s="26" t="s">
        <v>53</v>
      </c>
      <c r="C33" s="26" t="s">
        <v>51</v>
      </c>
      <c r="D33" s="27">
        <v>81793146560</v>
      </c>
      <c r="E33" s="28" t="s">
        <v>16</v>
      </c>
      <c r="F33" s="29" t="s">
        <v>52</v>
      </c>
      <c r="G33" s="30">
        <v>72.73</v>
      </c>
    </row>
    <row r="34" spans="1:7" ht="33.950000000000003" customHeight="1" x14ac:dyDescent="0.25">
      <c r="A34" s="25">
        <v>45702</v>
      </c>
      <c r="B34" s="26" t="s">
        <v>54</v>
      </c>
      <c r="C34" s="26" t="s">
        <v>55</v>
      </c>
      <c r="D34" s="27">
        <v>53485458942</v>
      </c>
      <c r="E34" s="28" t="s">
        <v>41</v>
      </c>
      <c r="F34" s="29" t="s">
        <v>33</v>
      </c>
      <c r="G34" s="30">
        <v>21.88</v>
      </c>
    </row>
    <row r="35" spans="1:7" ht="33.950000000000003" customHeight="1" x14ac:dyDescent="0.25">
      <c r="A35" s="25">
        <v>45702</v>
      </c>
      <c r="B35" s="26" t="s">
        <v>56</v>
      </c>
      <c r="C35" s="26" t="s">
        <v>57</v>
      </c>
      <c r="D35" s="27">
        <v>18804286885</v>
      </c>
      <c r="E35" s="28" t="s">
        <v>41</v>
      </c>
      <c r="F35" s="29" t="s">
        <v>58</v>
      </c>
      <c r="G35" s="30">
        <v>39.97</v>
      </c>
    </row>
    <row r="36" spans="1:7" ht="33.950000000000003" customHeight="1" x14ac:dyDescent="0.25">
      <c r="A36" s="25">
        <v>45702</v>
      </c>
      <c r="B36" s="26" t="s">
        <v>59</v>
      </c>
      <c r="C36" s="26" t="s">
        <v>57</v>
      </c>
      <c r="D36" s="27">
        <v>18804286885</v>
      </c>
      <c r="E36" s="28" t="s">
        <v>41</v>
      </c>
      <c r="F36" s="29" t="s">
        <v>58</v>
      </c>
      <c r="G36" s="30">
        <v>29.17</v>
      </c>
    </row>
    <row r="37" spans="1:7" ht="33.950000000000003" customHeight="1" x14ac:dyDescent="0.25">
      <c r="A37" s="25">
        <v>45702</v>
      </c>
      <c r="B37" s="26" t="s">
        <v>60</v>
      </c>
      <c r="C37" s="26" t="s">
        <v>57</v>
      </c>
      <c r="D37" s="27">
        <v>18804286885</v>
      </c>
      <c r="E37" s="28" t="s">
        <v>41</v>
      </c>
      <c r="F37" s="29" t="s">
        <v>58</v>
      </c>
      <c r="G37" s="30">
        <v>50.77</v>
      </c>
    </row>
    <row r="38" spans="1:7" ht="33.950000000000003" customHeight="1" x14ac:dyDescent="0.25">
      <c r="A38" s="25">
        <v>45702</v>
      </c>
      <c r="B38" s="26" t="s">
        <v>61</v>
      </c>
      <c r="C38" s="26" t="s">
        <v>62</v>
      </c>
      <c r="D38" s="27">
        <v>18850488440</v>
      </c>
      <c r="E38" s="28" t="s">
        <v>41</v>
      </c>
      <c r="F38" s="29" t="s">
        <v>58</v>
      </c>
      <c r="G38" s="30">
        <v>2.25</v>
      </c>
    </row>
    <row r="39" spans="1:7" ht="33.950000000000003" customHeight="1" x14ac:dyDescent="0.25">
      <c r="A39" s="25">
        <v>45702</v>
      </c>
      <c r="B39" s="26" t="s">
        <v>63</v>
      </c>
      <c r="C39" s="26" t="s">
        <v>62</v>
      </c>
      <c r="D39" s="27">
        <v>18850488440</v>
      </c>
      <c r="E39" s="28" t="s">
        <v>41</v>
      </c>
      <c r="F39" s="29" t="s">
        <v>58</v>
      </c>
      <c r="G39" s="30">
        <v>2.25</v>
      </c>
    </row>
    <row r="40" spans="1:7" ht="33.950000000000003" customHeight="1" x14ac:dyDescent="0.25">
      <c r="A40" s="25">
        <v>45702</v>
      </c>
      <c r="B40" s="26" t="s">
        <v>64</v>
      </c>
      <c r="C40" s="26" t="s">
        <v>62</v>
      </c>
      <c r="D40" s="27">
        <v>18850488440</v>
      </c>
      <c r="E40" s="28" t="s">
        <v>41</v>
      </c>
      <c r="F40" s="29" t="s">
        <v>58</v>
      </c>
      <c r="G40" s="30">
        <v>77.540000000000006</v>
      </c>
    </row>
    <row r="41" spans="1:7" ht="33.950000000000003" customHeight="1" x14ac:dyDescent="0.25">
      <c r="A41" s="25">
        <v>45702</v>
      </c>
      <c r="B41" s="26" t="s">
        <v>65</v>
      </c>
      <c r="C41" s="26" t="s">
        <v>62</v>
      </c>
      <c r="D41" s="27">
        <v>18850488440</v>
      </c>
      <c r="E41" s="28" t="s">
        <v>41</v>
      </c>
      <c r="F41" s="29" t="s">
        <v>58</v>
      </c>
      <c r="G41" s="30">
        <v>45.14</v>
      </c>
    </row>
    <row r="42" spans="1:7" ht="33.950000000000003" customHeight="1" x14ac:dyDescent="0.25">
      <c r="A42" s="25">
        <v>45702</v>
      </c>
      <c r="B42" s="26" t="s">
        <v>66</v>
      </c>
      <c r="C42" s="26" t="s">
        <v>67</v>
      </c>
      <c r="D42" s="27">
        <v>7179054100</v>
      </c>
      <c r="E42" s="28" t="s">
        <v>16</v>
      </c>
      <c r="F42" s="29" t="s">
        <v>68</v>
      </c>
      <c r="G42" s="30">
        <v>89.85</v>
      </c>
    </row>
    <row r="43" spans="1:7" ht="33.950000000000003" customHeight="1" x14ac:dyDescent="0.25">
      <c r="A43" s="25">
        <v>45702</v>
      </c>
      <c r="B43" s="26" t="s">
        <v>69</v>
      </c>
      <c r="C43" s="26" t="s">
        <v>67</v>
      </c>
      <c r="D43" s="27">
        <v>7179054100</v>
      </c>
      <c r="E43" s="28" t="s">
        <v>16</v>
      </c>
      <c r="F43" s="29" t="s">
        <v>68</v>
      </c>
      <c r="G43" s="30">
        <v>117.23</v>
      </c>
    </row>
    <row r="44" spans="1:7" ht="33.950000000000003" customHeight="1" x14ac:dyDescent="0.25">
      <c r="A44" s="25">
        <v>45702</v>
      </c>
      <c r="B44" s="26" t="s">
        <v>70</v>
      </c>
      <c r="C44" s="26" t="s">
        <v>67</v>
      </c>
      <c r="D44" s="27">
        <v>7179054100</v>
      </c>
      <c r="E44" s="28" t="s">
        <v>16</v>
      </c>
      <c r="F44" s="29" t="s">
        <v>68</v>
      </c>
      <c r="G44" s="30">
        <v>157.15</v>
      </c>
    </row>
    <row r="45" spans="1:7" ht="33.950000000000003" customHeight="1" x14ac:dyDescent="0.25">
      <c r="A45" s="25">
        <v>45702</v>
      </c>
      <c r="B45" s="26" t="s">
        <v>71</v>
      </c>
      <c r="C45" s="26" t="s">
        <v>67</v>
      </c>
      <c r="D45" s="27">
        <v>7179054100</v>
      </c>
      <c r="E45" s="28" t="s">
        <v>16</v>
      </c>
      <c r="F45" s="29" t="s">
        <v>68</v>
      </c>
      <c r="G45" s="30">
        <v>92.85</v>
      </c>
    </row>
    <row r="46" spans="1:7" ht="33.950000000000003" customHeight="1" x14ac:dyDescent="0.25">
      <c r="A46" s="25">
        <v>45702</v>
      </c>
      <c r="B46" s="26" t="s">
        <v>72</v>
      </c>
      <c r="C46" s="26" t="s">
        <v>116</v>
      </c>
      <c r="D46" s="27">
        <v>98484914423</v>
      </c>
      <c r="E46" s="28" t="s">
        <v>41</v>
      </c>
      <c r="F46" s="29" t="s">
        <v>38</v>
      </c>
      <c r="G46" s="30">
        <v>14.81</v>
      </c>
    </row>
    <row r="47" spans="1:7" ht="33.950000000000003" customHeight="1" x14ac:dyDescent="0.25">
      <c r="A47" s="25">
        <v>45702</v>
      </c>
      <c r="B47" s="26" t="s">
        <v>73</v>
      </c>
      <c r="C47" s="26" t="s">
        <v>116</v>
      </c>
      <c r="D47" s="27">
        <v>98484914423</v>
      </c>
      <c r="E47" s="28" t="s">
        <v>41</v>
      </c>
      <c r="F47" s="29" t="s">
        <v>38</v>
      </c>
      <c r="G47" s="30">
        <v>97.33</v>
      </c>
    </row>
    <row r="48" spans="1:7" ht="33.950000000000003" customHeight="1" x14ac:dyDescent="0.25">
      <c r="A48" s="25">
        <v>45702</v>
      </c>
      <c r="B48" s="26" t="s">
        <v>74</v>
      </c>
      <c r="C48" s="26" t="s">
        <v>75</v>
      </c>
      <c r="D48" s="27">
        <v>64546066176</v>
      </c>
      <c r="E48" s="28" t="s">
        <v>16</v>
      </c>
      <c r="F48" s="29" t="s">
        <v>76</v>
      </c>
      <c r="G48" s="30">
        <v>248.85</v>
      </c>
    </row>
    <row r="49" spans="1:7" ht="33.950000000000003" customHeight="1" x14ac:dyDescent="0.25">
      <c r="A49" s="25">
        <v>45702</v>
      </c>
      <c r="B49" s="26" t="s">
        <v>77</v>
      </c>
      <c r="C49" s="26" t="s">
        <v>78</v>
      </c>
      <c r="D49" s="27">
        <v>53199736515</v>
      </c>
      <c r="E49" s="28" t="s">
        <v>32</v>
      </c>
      <c r="F49" s="29" t="s">
        <v>23</v>
      </c>
      <c r="G49" s="30">
        <v>81.63</v>
      </c>
    </row>
    <row r="50" spans="1:7" ht="33.950000000000003" customHeight="1" x14ac:dyDescent="0.25">
      <c r="A50" s="25">
        <v>45702</v>
      </c>
      <c r="B50" s="26" t="s">
        <v>79</v>
      </c>
      <c r="C50" s="26" t="s">
        <v>80</v>
      </c>
      <c r="D50" s="27">
        <v>85843181422</v>
      </c>
      <c r="E50" s="28" t="s">
        <v>113</v>
      </c>
      <c r="F50" s="29" t="s">
        <v>52</v>
      </c>
      <c r="G50" s="30">
        <v>80</v>
      </c>
    </row>
    <row r="51" spans="1:7" ht="33.950000000000003" customHeight="1" x14ac:dyDescent="0.25">
      <c r="A51" s="25">
        <v>45702</v>
      </c>
      <c r="B51" s="26" t="s">
        <v>81</v>
      </c>
      <c r="C51" s="26" t="s">
        <v>117</v>
      </c>
      <c r="D51" s="27">
        <v>60524641367</v>
      </c>
      <c r="E51" s="28" t="s">
        <v>41</v>
      </c>
      <c r="F51" s="29" t="s">
        <v>38</v>
      </c>
      <c r="G51" s="30">
        <v>298.8</v>
      </c>
    </row>
    <row r="52" spans="1:7" ht="33.950000000000003" customHeight="1" x14ac:dyDescent="0.25">
      <c r="A52" s="25">
        <v>45702</v>
      </c>
      <c r="B52" s="26" t="s">
        <v>82</v>
      </c>
      <c r="C52" s="26" t="s">
        <v>117</v>
      </c>
      <c r="D52" s="27">
        <v>60524641367</v>
      </c>
      <c r="E52" s="28" t="s">
        <v>41</v>
      </c>
      <c r="F52" s="29" t="s">
        <v>38</v>
      </c>
      <c r="G52" s="30">
        <v>220</v>
      </c>
    </row>
    <row r="53" spans="1:7" ht="33.950000000000003" customHeight="1" x14ac:dyDescent="0.25">
      <c r="A53" s="25">
        <v>45702</v>
      </c>
      <c r="B53" s="26" t="s">
        <v>83</v>
      </c>
      <c r="C53" s="26" t="s">
        <v>84</v>
      </c>
      <c r="D53" s="27">
        <v>24796394086</v>
      </c>
      <c r="E53" s="28" t="s">
        <v>115</v>
      </c>
      <c r="F53" s="29" t="s">
        <v>38</v>
      </c>
      <c r="G53" s="30">
        <v>55</v>
      </c>
    </row>
    <row r="54" spans="1:7" ht="33.950000000000003" customHeight="1" x14ac:dyDescent="0.25">
      <c r="A54" s="25">
        <v>45702</v>
      </c>
      <c r="B54" s="26" t="s">
        <v>85</v>
      </c>
      <c r="C54" s="26" t="s">
        <v>86</v>
      </c>
      <c r="D54" s="27">
        <v>87818477949</v>
      </c>
      <c r="E54" s="28" t="s">
        <v>87</v>
      </c>
      <c r="F54" s="29" t="s">
        <v>42</v>
      </c>
      <c r="G54" s="30">
        <v>400</v>
      </c>
    </row>
    <row r="55" spans="1:7" ht="33.950000000000003" customHeight="1" x14ac:dyDescent="0.25">
      <c r="A55" s="25">
        <v>45702</v>
      </c>
      <c r="B55" s="26" t="s">
        <v>88</v>
      </c>
      <c r="C55" s="26" t="s">
        <v>118</v>
      </c>
      <c r="D55" s="27">
        <v>58145687204</v>
      </c>
      <c r="E55" s="28" t="s">
        <v>41</v>
      </c>
      <c r="F55" s="29" t="s">
        <v>106</v>
      </c>
      <c r="G55" s="30">
        <v>1032.7</v>
      </c>
    </row>
    <row r="56" spans="1:7" ht="33.950000000000003" customHeight="1" x14ac:dyDescent="0.25">
      <c r="A56" s="25">
        <v>45707</v>
      </c>
      <c r="B56" s="26" t="s">
        <v>110</v>
      </c>
      <c r="C56" s="26" t="s">
        <v>90</v>
      </c>
      <c r="D56" s="27">
        <v>27759560625</v>
      </c>
      <c r="E56" s="28" t="s">
        <v>16</v>
      </c>
      <c r="F56" s="29" t="s">
        <v>91</v>
      </c>
      <c r="G56" s="30">
        <v>38.6</v>
      </c>
    </row>
    <row r="57" spans="1:7" ht="33.950000000000003" customHeight="1" x14ac:dyDescent="0.25">
      <c r="A57" s="25">
        <v>45707</v>
      </c>
      <c r="B57" s="26" t="s">
        <v>111</v>
      </c>
      <c r="C57" s="32" t="s">
        <v>108</v>
      </c>
      <c r="D57" s="6">
        <v>87311810356</v>
      </c>
      <c r="E57" s="8" t="s">
        <v>109</v>
      </c>
      <c r="F57" s="29" t="s">
        <v>52</v>
      </c>
      <c r="G57" s="30">
        <v>25.99</v>
      </c>
    </row>
    <row r="58" spans="1:7" ht="33.950000000000003" customHeight="1" x14ac:dyDescent="0.25">
      <c r="A58" s="25">
        <v>45715</v>
      </c>
      <c r="B58" s="26" t="s">
        <v>123</v>
      </c>
      <c r="C58" s="32" t="s">
        <v>93</v>
      </c>
      <c r="D58" s="6"/>
      <c r="E58" s="8"/>
      <c r="F58" s="29" t="s">
        <v>122</v>
      </c>
      <c r="G58" s="30">
        <v>3300.67</v>
      </c>
    </row>
    <row r="59" spans="1:7" ht="33.950000000000003" customHeight="1" x14ac:dyDescent="0.25">
      <c r="A59" s="25"/>
      <c r="B59" s="26"/>
      <c r="C59" s="26"/>
      <c r="D59" s="27"/>
      <c r="E59" s="28"/>
      <c r="F59" s="29" t="s">
        <v>89</v>
      </c>
      <c r="G59" s="30">
        <f>SUM(G7:G58)</f>
        <v>171335.89000000007</v>
      </c>
    </row>
    <row r="61" spans="1:7" ht="33.950000000000003" customHeight="1" x14ac:dyDescent="0.25">
      <c r="B61" s="7" t="s">
        <v>121</v>
      </c>
      <c r="F61" s="7" t="s">
        <v>119</v>
      </c>
    </row>
    <row r="62" spans="1:7" ht="33.950000000000003" customHeight="1" x14ac:dyDescent="0.25">
      <c r="F62" s="7" t="s">
        <v>120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 A8:F8 A17:B18 D17:F18 A19:F55 A56:A58 A59:F59">
    <cfRule type="expression" dxfId="16" priority="45">
      <formula>MOD(ROW(),2)=0</formula>
    </cfRule>
  </conditionalFormatting>
  <conditionalFormatting sqref="A9:A16">
    <cfRule type="expression" dxfId="15" priority="8">
      <formula>MOD(ROW(),2)=0</formula>
    </cfRule>
  </conditionalFormatting>
  <conditionalFormatting sqref="B7">
    <cfRule type="expression" dxfId="14" priority="15">
      <formula>MOD(ROW(),2)=0</formula>
    </cfRule>
  </conditionalFormatting>
  <conditionalFormatting sqref="B9:B13">
    <cfRule type="expression" dxfId="13" priority="6">
      <formula>MOD(ROW(),2)=0</formula>
    </cfRule>
  </conditionalFormatting>
  <conditionalFormatting sqref="B16">
    <cfRule type="expression" dxfId="12" priority="12">
      <formula>MOD(ROW(),2)=0</formula>
    </cfRule>
  </conditionalFormatting>
  <conditionalFormatting sqref="B56:B58">
    <cfRule type="expression" dxfId="11" priority="3">
      <formula>MOD(ROW(),2)=0</formula>
    </cfRule>
  </conditionalFormatting>
  <conditionalFormatting sqref="B15:E15">
    <cfRule type="expression" dxfId="10" priority="5">
      <formula>MOD(ROW(),2)=0</formula>
    </cfRule>
  </conditionalFormatting>
  <conditionalFormatting sqref="B9:F14">
    <cfRule type="expression" dxfId="9" priority="7">
      <formula>MOD(ROW(),2)=0</formula>
    </cfRule>
  </conditionalFormatting>
  <conditionalFormatting sqref="C17:C18">
    <cfRule type="expression" dxfId="8" priority="9">
      <formula>MOD(ROW(),2)=0</formula>
    </cfRule>
  </conditionalFormatting>
  <conditionalFormatting sqref="C7:E7">
    <cfRule type="expression" dxfId="7" priority="13">
      <formula>MOD(ROW(),2)=0</formula>
    </cfRule>
  </conditionalFormatting>
  <conditionalFormatting sqref="C16:E16">
    <cfRule type="expression" dxfId="6" priority="11">
      <formula>MOD(ROW(),2)=0</formula>
    </cfRule>
  </conditionalFormatting>
  <conditionalFormatting sqref="C56:E58">
    <cfRule type="expression" dxfId="5" priority="1">
      <formula>MOD(ROW(),2)=0</formula>
    </cfRule>
  </conditionalFormatting>
  <conditionalFormatting sqref="F7">
    <cfRule type="expression" dxfId="4" priority="14">
      <formula>MOD(ROW(),2)=0</formula>
    </cfRule>
  </conditionalFormatting>
  <conditionalFormatting sqref="F15:F16">
    <cfRule type="expression" dxfId="3" priority="4">
      <formula>MOD(ROW(),2)=0</formula>
    </cfRule>
  </conditionalFormatting>
  <conditionalFormatting sqref="F56:F58">
    <cfRule type="expression" dxfId="2" priority="2">
      <formula>MOD(ROW(),2)=0</formula>
    </cfRule>
  </conditionalFormatting>
  <conditionalFormatting sqref="G7:G59">
    <cfRule type="expression" dxfId="1" priority="42">
      <formula>MOD(ROW(),2)=0</formula>
    </cfRule>
    <cfRule type="expression" dxfId="0" priority="43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2024-02-17T07:20:57Z</cp:lastPrinted>
  <dcterms:created xsi:type="dcterms:W3CDTF">2016-11-01T03:33:07Z</dcterms:created>
  <dcterms:modified xsi:type="dcterms:W3CDTF">2025-03-24T08:27:31Z</dcterms:modified>
  <cp:version>1.0</cp:version>
</cp:coreProperties>
</file>