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c1b8b0c6d68e3e/Radna površina/iTransparentnost 2024/"/>
    </mc:Choice>
  </mc:AlternateContent>
  <xr:revisionPtr revIDLastSave="48" documentId="14_{C99E8786-AC17-4112-98AC-671B6E15E171}" xr6:coauthVersionLast="47" xr6:coauthVersionMax="47" xr10:uidLastSave="{EB4FAD31-FC6D-4A26-A430-3E5E4A38B6FF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1" l="1"/>
</calcChain>
</file>

<file path=xl/sharedStrings.xml><?xml version="1.0" encoding="utf-8"?>
<sst xmlns="http://schemas.openxmlformats.org/spreadsheetml/2006/main" count="327" uniqueCount="165">
  <si>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</si>
  <si>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</si>
  <si>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</si>
  <si>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</si>
  <si>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</si>
  <si>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</si>
  <si>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</si>
  <si>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</si>
  <si>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</si>
  <si>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</si>
  <si>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</si>
  <si>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</si>
  <si>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</si>
  <si>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01.03.2024. DO 31.03.2024.</t>
  </si>
  <si>
    <t>2024-URA-113 | eRačun br.: 66202264 - 79/1/1</t>
  </si>
  <si>
    <t>BLINK INFO D.O.O.</t>
  </si>
  <si>
    <t>23000  ZADAR</t>
  </si>
  <si>
    <t>3238 | RAČUNALNE USLUGE</t>
  </si>
  <si>
    <t>2024-URA-144 | eRačun br.: 66629097 - 119/1/1</t>
  </si>
  <si>
    <t>2024-URA-135 | eRačun br.: 66529319 - 179/1/3</t>
  </si>
  <si>
    <t>COPIA FORUM D.O.O.</t>
  </si>
  <si>
    <t>POZNANOVEC</t>
  </si>
  <si>
    <t>3235 | ZAKUPNINE I NAJAMNINE</t>
  </si>
  <si>
    <t>2024-URA-150 | eRačun br.: 66782417 - 25-0224-0077040</t>
  </si>
  <si>
    <t>FINANCIJSKA AGENCIJA</t>
  </si>
  <si>
    <t>ZAGREB</t>
  </si>
  <si>
    <t>2024-URA-71 | eRačun br.: 65189441 - 58/1/1</t>
  </si>
  <si>
    <t>GOLUB USLUGE I TRGOVINA</t>
  </si>
  <si>
    <t>KRAPINA</t>
  </si>
  <si>
    <t>3221 | UREDSKI MATERIJAL I OSTALI MATERIJALNI RASHODI</t>
  </si>
  <si>
    <t>2024-URA-98 | eRačun br.: 65695651 - 85/1/1</t>
  </si>
  <si>
    <t>2024-URA-109 | eRačun br.: 65985530 - 15/1/1/022024</t>
  </si>
  <si>
    <t>H.M.,obrt za trgovinu i usluge, vl.Nikola Štrok</t>
  </si>
  <si>
    <t>49000 Krapina</t>
  </si>
  <si>
    <t xml:space="preserve">3224 | MATERIJAL I DIJELOVI ZA TEKUĆE I INVESTICIJSKO ODRŽAVANJE </t>
  </si>
  <si>
    <t>2024-URA-149 | eRačun br.: 66741952 - 01828459297000240301</t>
  </si>
  <si>
    <t>HRVATSKI TELEKOM D.D.</t>
  </si>
  <si>
    <t>3231 | USLUGE TELEFONA, POŠTE I PRIJEVOZA</t>
  </si>
  <si>
    <t>2024-URA-151 | eRačun br.: 66813911 - 5030767858-294-7</t>
  </si>
  <si>
    <t>2024-URA-141 | eRačun br.: 66600970 - 910/1/11</t>
  </si>
  <si>
    <t>KRAKOM D.O.O.</t>
  </si>
  <si>
    <t>3234 | KOMUNALNE USLUGE</t>
  </si>
  <si>
    <t>2024-URA-142 | eRačun br.: 66601068 - 914/1/11</t>
  </si>
  <si>
    <t>2024-URA-143 | eRačun br.: 66603022 - 983/1/11</t>
  </si>
  <si>
    <t>2024-URA-137 | eRačun br.: 66574012 - 619/1/10</t>
  </si>
  <si>
    <t>KRAKOM-VODOOPSKRBA I ODVODNJA D.O.O.</t>
  </si>
  <si>
    <t>2024-URA-138 | eRačun br.: 66574920 - 699/1/10</t>
  </si>
  <si>
    <t>2024-URA-139 | eRačun br.: 66579517 - 1015/1/10</t>
  </si>
  <si>
    <t>2024-URA-140 | eRačun br.: 66584330 - 1219/1/10</t>
  </si>
  <si>
    <t>2024-URA-115 | eRačun br.: 66207228 - 44042/900/900</t>
  </si>
  <si>
    <t>LEDO PLUS D.O.O.</t>
  </si>
  <si>
    <t>3222 | MATERIJAL I SIROVINE</t>
  </si>
  <si>
    <t>2024-URA-81 | eRačun br.: 65448910 - 84/101/9410</t>
  </si>
  <si>
    <t>NARODNI TRGOVAČKI LANAC</t>
  </si>
  <si>
    <t>SESVETE</t>
  </si>
  <si>
    <t>2024-URA-84 | eRačun br.: 65504421 - 88/101/9410</t>
  </si>
  <si>
    <t xml:space="preserve">3299 | OSTALI NESPOMENUTI RASHODI POSLOVANJA </t>
  </si>
  <si>
    <t>2024-URA-116 | eRačun br.: 66213599 - 18/24</t>
  </si>
  <si>
    <t>ODVJETNIK HRVOJE KUPREŠAK</t>
  </si>
  <si>
    <t xml:space="preserve">3237 | INTELEKTUALNE I OSOBNE USLUGE </t>
  </si>
  <si>
    <t>2024-URA-118 | eRačun br.: 66233759 - 290</t>
  </si>
  <si>
    <t>PC-AUTOMATI</t>
  </si>
  <si>
    <t>ĐURMANEC</t>
  </si>
  <si>
    <t>3225 | SITNI INVENTAR I AUTO GUME</t>
  </si>
  <si>
    <t xml:space="preserve">2024-URA-103 | eRačun br.: 65806837 - 102/v1/ 1  </t>
  </si>
  <si>
    <t>PRESEČKI MESNICA,TRGOVINA,UGOSTITELJSTVO I PRIJEVOZ, MARIO PRESEČKI</t>
  </si>
  <si>
    <t xml:space="preserve">2024-URA-104 | eRačun br.: 65806882 - 104/v1/ 1  </t>
  </si>
  <si>
    <t xml:space="preserve">2024-URA-105 | eRačun br.: 65806956 - 103/v1/ 1  </t>
  </si>
  <si>
    <t>2024-URA-117 | eRačun br.: 66219801 - 105RAF-01--24/0000084</t>
  </si>
  <si>
    <t>SVEUČILIŠTE U ZAGREBU, UČITELJSKI FAKULTET</t>
  </si>
  <si>
    <t>3295 | PRISTOJBE I NAKNADE</t>
  </si>
  <si>
    <t>2024-URA-82 | eRačun br.: 65451125 - 64/2/6</t>
  </si>
  <si>
    <t>TIM PAPIR j.d.o.o.</t>
  </si>
  <si>
    <t>2024-URA-54 | eRačun br.: 64948212 - 433-V080-1</t>
  </si>
  <si>
    <t>TRGOCENTAR D.O.O.</t>
  </si>
  <si>
    <t>ZABOK</t>
  </si>
  <si>
    <t>2024-URA-53 | eRačun br.: 64948193 - 432-V080-1</t>
  </si>
  <si>
    <t>2024-URA-57 | eRačun br.: 65020895 - 458-V080-1</t>
  </si>
  <si>
    <t>2024-URA-58 | eRačun br.: 65020897 - 459-V080-1</t>
  </si>
  <si>
    <t>2024-URA-68 | eRačun br.: 65153873 - 468-V080-1</t>
  </si>
  <si>
    <t>2024-URA-69 | eRačun br.: 65153881 - 490-V080-1</t>
  </si>
  <si>
    <t>2024-URA-70 | eRačun br.: 65153887 - 491-V080-1</t>
  </si>
  <si>
    <t>2024-URA-79 | eRačun br.: 65434585 - 543-V080-1</t>
  </si>
  <si>
    <t>2024-URA-93 | eRačun br.: 65601715 - 602-V080-1</t>
  </si>
  <si>
    <t>2024-URA-99 | eRačun br.: 65708908 - 630-V080-1</t>
  </si>
  <si>
    <t>3132 | DOPRINOSI ZA OBVEZNO ZDRAVSTVENO OSIGURANJE</t>
  </si>
  <si>
    <t>3212 | NAKNADE ZA PRIJEVOZ, ZA RAD NA TERENU I ODVOJENI ŽIVOT</t>
  </si>
  <si>
    <t>2024-URA-125 | 125 - 2340-04246514543</t>
  </si>
  <si>
    <t>PRIVREDNA BANKA ZAGREB d.d.</t>
  </si>
  <si>
    <t>2024-URA-124 | 124 - 2340-04245815191</t>
  </si>
  <si>
    <t xml:space="preserve">3431 | BANKARSKE USLUGE I USLUGE PLATNOG PROMETA </t>
  </si>
  <si>
    <t>ISPLATA PLAĆE PUN 02/2024</t>
  </si>
  <si>
    <t>2024-URA-161 | eRačun br.: 67110747 - 08-0224-0120273</t>
  </si>
  <si>
    <t>2024-URA-154 | eRačun br.: 66927913 - 0010003151-240220-2</t>
  </si>
  <si>
    <t>HEP OPSKRBA D.O.O.</t>
  </si>
  <si>
    <t>3223 | ENERGIJA</t>
  </si>
  <si>
    <t>2024-URA-123 | eRačun br.: 66289249 - 132/001/100</t>
  </si>
  <si>
    <t>HORVAT COLOR</t>
  </si>
  <si>
    <t>2024-URA-130 | eRačun br.: 66384026 - 249/VP1111/1</t>
  </si>
  <si>
    <t>KIKO TRGOVINA I USLUGE, TOMISLAV KRUŠEC</t>
  </si>
  <si>
    <t>PREGRADA</t>
  </si>
  <si>
    <t>2024-URA-146 | eRačun br.: 66654996 - 50267/900/900</t>
  </si>
  <si>
    <t>2024-URA-162 | eRačun br.: 67149557 - 58309/900/900</t>
  </si>
  <si>
    <t>2024-URA-155 | eRačun br.: 66969198 - 401-406454-9</t>
  </si>
  <si>
    <t>MEĐIMURJE-PLIN D.O.O.</t>
  </si>
  <si>
    <t>40000 ČAKOVEC</t>
  </si>
  <si>
    <t>2024-URA-156 | eRačun br.: 66969226 - 401-406261-9</t>
  </si>
  <si>
    <t>2024-URA-111 | eRačun br.: 66088736 - 122/101/9410</t>
  </si>
  <si>
    <t>2024-URA-112 | eRačun br.: 66088761 - 123/101/9410</t>
  </si>
  <si>
    <t>3293 | REPREZENTACIJA</t>
  </si>
  <si>
    <t xml:space="preserve">2024-URA-126 | eRačun br.: 66332547 - 139/v1/ 1  </t>
  </si>
  <si>
    <t xml:space="preserve">2024-URA-127 | eRačun br.: 66332624 - 140/v1/ 1  </t>
  </si>
  <si>
    <t xml:space="preserve">2024-URA-128 | eRačun br.: 66332670 - 141/v1/ 1  </t>
  </si>
  <si>
    <t xml:space="preserve">2024-URA-114 | eRačun br.: 66204864 - 129/v1/ 1  </t>
  </si>
  <si>
    <t>2024-URA-163 | eRačun br.: 67156007 - 165/14/1030</t>
  </si>
  <si>
    <t>PRESEČKI-GRUPA D.O.O.</t>
  </si>
  <si>
    <t>2024-URA-129 | eRačun br.: 66370216 - 39/1/2</t>
  </si>
  <si>
    <t>SAMOIZBOR KRAPINA VL.DEJAN KRKALO</t>
  </si>
  <si>
    <t>2024-URA-148 | eRačun br.: 66689214 - 131/2/6</t>
  </si>
  <si>
    <t>2024-URA-110 | eRačun br.: 66074571 - 742-V080-1</t>
  </si>
  <si>
    <t>2024-URA-107 | eRačun br.: 65882101 - 96508/242/4</t>
  </si>
  <si>
    <t>VINDIJA D.D.</t>
  </si>
  <si>
    <t>VARAŽDIN</t>
  </si>
  <si>
    <t>2024-URA-108 | eRačun br.: 65946956 - 159604/550/4</t>
  </si>
  <si>
    <t>2024-URA-131 | eRačun br.: 66438613 - 125894/242/4</t>
  </si>
  <si>
    <t>2024-URA-136 | eRačun br.: 66568346 - 206234/550/4</t>
  </si>
  <si>
    <t>2024-URA-134 | eRačun br.: 66499655 - 2400633</t>
  </si>
  <si>
    <t>ZAVOD ZA JAVNO ZDRAVSTVO</t>
  </si>
  <si>
    <t>ZLATAR</t>
  </si>
  <si>
    <t xml:space="preserve">3236 | ZDRAVSTVENE I VETERINARSKE USLUGE </t>
  </si>
  <si>
    <t>ISPLATA MATERIJALNIH PRAVA 02/2024</t>
  </si>
  <si>
    <t>SVEUKUPNO</t>
  </si>
  <si>
    <t>Blagajna-isplatnica 5</t>
  </si>
  <si>
    <t>Urarska radionica i trgovina na veliko i malo</t>
  </si>
  <si>
    <t>3229 | OSTALE USLUGE</t>
  </si>
  <si>
    <t>Blagajna-isplatnica 6</t>
  </si>
  <si>
    <t>Blagajna-isplatnica 7</t>
  </si>
  <si>
    <t>INA d.d. ZAGREB</t>
  </si>
  <si>
    <t>HRVATSKA POŠTA D.D.</t>
  </si>
  <si>
    <t>VELIKA GORICA</t>
  </si>
  <si>
    <t>3111 | BRUTO PLAĆE-NETO, POREZ, MIO I., MIO II.</t>
  </si>
  <si>
    <t>3113 | PLAĆE ZA PREKOVREMENI RAD</t>
  </si>
  <si>
    <t>3114 | PLAĆE ZA POSEBNE UVJETE RADA</t>
  </si>
  <si>
    <t>DRŽAVNI PRORAČUN</t>
  </si>
  <si>
    <t>ISPLATA PLAĆE RADNICIMA 02/2024</t>
  </si>
  <si>
    <t>ISPLATA PRIJEVOZA RADNICIMA 02/2024</t>
  </si>
  <si>
    <t>UPLATA NAKNADE ZBOG NEZAPOŠLJAVANJA OSOBA S INVALIDITETOM 02/2024</t>
  </si>
  <si>
    <t>ISPLATA PRIJEVOZA PUN 02/2024</t>
  </si>
  <si>
    <t>ISPLATA PLAĆE POMOĆNICIMA U NASTAVI 02/2024</t>
  </si>
  <si>
    <t>3121 | OSTALI RASHODI ZA ZAPOSLENE</t>
  </si>
  <si>
    <t>ISPLATA USKRSNICE ZA 2024. RADNICIMA</t>
  </si>
  <si>
    <t>ISPLATA USKRSNICE ZA 2024. PUN</t>
  </si>
  <si>
    <t>DUBROVNIK SUN D.O.O.</t>
  </si>
  <si>
    <t>DUBROVNIK</t>
  </si>
  <si>
    <t>3211 | SLUŽBENA PUTOVANJA</t>
  </si>
  <si>
    <t>3214 |OSTALE NAKNADE TROŠKOVA ZAPOSLENIMA</t>
  </si>
  <si>
    <t xml:space="preserve">ISPLATA LOKO VOŽNJE 02/2024 </t>
  </si>
  <si>
    <t xml:space="preserve">ISPLATA PUTNIH NALOGA 02/2024 </t>
  </si>
  <si>
    <t>NAKNADA ZA UREĐENJE VODA 01.-03.2024.</t>
  </si>
  <si>
    <t>GRAD KRAPINA, MAGISTRATSKA 30</t>
  </si>
  <si>
    <t>HRVATSKO NARODNO KAZALIŠTE</t>
  </si>
  <si>
    <t>3239 | OSTALE USLUGE</t>
  </si>
  <si>
    <t>RAVNATELJICA: dr.sc.Vlatka Družinec Tušek</t>
  </si>
  <si>
    <t>PONUDA BR. 72 - PREDSTAVA ZA UČENIKE</t>
  </si>
  <si>
    <t>u.z.Zrinka Arbanas Hleb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</si>
</sst>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165" fontId="32" fillId="2" borderId="0" xfId="0" applyNumberFormat="1" applyFont="1" applyFill="1" applyBorder="1" applyAlignment="1">
      <alignment horizontal="center" vertical="center" wrapText="1"/>
    </xf>
    <xf numFmtId="166" fontId="32" fillId="0" borderId="0" xfId="0" applyNumberFormat="1" applyFont="1" applyFill="1" applyBorder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3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91" dataDxfId="25" totalsRowDxfId="24">
  <autoFilter ref="A6:G91" xr:uid="{D96E2867-778C-462C-B278-521AA53E5109}"/>
  <tableColumns count="7">
    <tableColumn id="7" xr3:uid="{00000000-0010-0000-0000-000007000000}" name="Datum" dataDxfId="23" totalsRowDxfId="22"/>
    <tableColumn id="2" xr3:uid="{97293A13-2891-47F2-AD4C-38D3F1A32837}" name="Opis" dataDxfId="21" totalsRowDxfId="20"/>
    <tableColumn id="1" xr3:uid="{A88EED1D-8200-4BD8-B8EF-48EBAC59F628}" name="Naziv primatelja" dataDxfId="19" totalsRowDxfId="18"/>
    <tableColumn id="8" xr3:uid="{00000000-0010-0000-0000-000008000000}" name="OIB primatelja" dataDxfId="17" totalsRowDxfId="16" dataCellStyle="Normalno"/>
    <tableColumn id="10" xr3:uid="{00000000-0010-0000-0000-00000A000000}" name="Sjedište primatelja" dataDxfId="15" totalsRowDxfId="14" dataCellStyle="Normalno"/>
    <tableColumn id="3" xr3:uid="{55D21C7C-6279-4D2D-93FD-FD49CFDDB8EA}" name="Vrsta rashoda i izdatka" dataDxfId="13" totalsRowDxfId="12"/>
    <tableColumn id="11" xr3:uid="{00000000-0010-0000-0000-00000B000000}" name="Iznos" totalsRowFunction="count" dataDxfId="11" totalsRowDxfId="1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94"/>
  <sheetViews>
    <sheetView showGridLines="0" tabSelected="1" topLeftCell="A86" zoomScaleNormal="100" workbookViewId="0">
      <selection activeCell="E93" sqref="E93"/>
    </sheetView>
  </sheetViews>
  <sheetFormatPr defaultColWidth="9" defaultRowHeight="33.950000000000003" customHeight="1" x14ac:dyDescent="0.25"/>
  <cols>
    <col min="1" max="1" width="12.5703125" style="22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19" t="s">
        <v>7</v>
      </c>
      <c r="B2" s="35" t="s">
        <v>11</v>
      </c>
      <c r="C2" s="35"/>
      <c r="D2" s="10"/>
      <c r="E2" s="18" t="s">
        <v>8</v>
      </c>
      <c r="F2" s="33">
        <v>68206344969</v>
      </c>
      <c r="G2" s="33"/>
      <c r="H2" s="4"/>
    </row>
    <row r="3" spans="1:8" ht="29.25" customHeight="1" x14ac:dyDescent="0.25">
      <c r="A3" s="20" t="s">
        <v>9</v>
      </c>
      <c r="B3" s="16" t="s">
        <v>12</v>
      </c>
      <c r="C3" s="17"/>
      <c r="D3" s="11"/>
      <c r="E3" s="13"/>
      <c r="F3" s="14"/>
      <c r="G3" s="15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1" t="s">
        <v>6</v>
      </c>
      <c r="B6" s="5" t="s">
        <v>5</v>
      </c>
      <c r="C6" s="5" t="s">
        <v>1</v>
      </c>
      <c r="D6" s="12" t="s">
        <v>2</v>
      </c>
      <c r="E6" s="12" t="s">
        <v>3</v>
      </c>
      <c r="F6" s="12" t="s">
        <v>4</v>
      </c>
      <c r="G6" s="5" t="s">
        <v>0</v>
      </c>
    </row>
    <row r="7" spans="1:8" s="2" customFormat="1" ht="42" customHeight="1" x14ac:dyDescent="0.25">
      <c r="A7" s="23">
        <v>45357</v>
      </c>
      <c r="B7" s="29" t="s">
        <v>14</v>
      </c>
      <c r="C7" s="29" t="s">
        <v>152</v>
      </c>
      <c r="D7" s="6">
        <v>60174672203</v>
      </c>
      <c r="E7" s="8" t="s">
        <v>153</v>
      </c>
      <c r="F7" s="27" t="s">
        <v>154</v>
      </c>
      <c r="G7" s="31">
        <v>184.5</v>
      </c>
    </row>
    <row r="8" spans="1:8" s="2" customFormat="1" ht="33.75" customHeight="1" x14ac:dyDescent="0.25">
      <c r="A8" s="23">
        <v>45359</v>
      </c>
      <c r="B8" s="29" t="s">
        <v>14</v>
      </c>
      <c r="C8" s="29" t="s">
        <v>15</v>
      </c>
      <c r="D8" s="6">
        <v>56556235804</v>
      </c>
      <c r="E8" s="8" t="s">
        <v>16</v>
      </c>
      <c r="F8" s="30" t="s">
        <v>17</v>
      </c>
      <c r="G8" s="31">
        <v>75</v>
      </c>
    </row>
    <row r="9" spans="1:8" ht="33.950000000000003" customHeight="1" x14ac:dyDescent="0.25">
      <c r="A9" s="23">
        <v>45359</v>
      </c>
      <c r="B9" s="24" t="s">
        <v>18</v>
      </c>
      <c r="C9" s="24" t="s">
        <v>15</v>
      </c>
      <c r="D9" s="25">
        <v>56556235804</v>
      </c>
      <c r="E9" s="26" t="s">
        <v>16</v>
      </c>
      <c r="F9" s="27" t="s">
        <v>17</v>
      </c>
      <c r="G9" s="28">
        <v>270</v>
      </c>
    </row>
    <row r="10" spans="1:8" ht="33.950000000000003" customHeight="1" x14ac:dyDescent="0.25">
      <c r="A10" s="23">
        <v>45359</v>
      </c>
      <c r="B10" s="24" t="s">
        <v>19</v>
      </c>
      <c r="C10" s="24" t="s">
        <v>20</v>
      </c>
      <c r="D10" s="25">
        <v>88512251460</v>
      </c>
      <c r="E10" s="26" t="s">
        <v>21</v>
      </c>
      <c r="F10" s="27" t="s">
        <v>22</v>
      </c>
      <c r="G10" s="28">
        <v>66.36</v>
      </c>
    </row>
    <row r="11" spans="1:8" ht="33.950000000000003" customHeight="1" x14ac:dyDescent="0.25">
      <c r="A11" s="23">
        <v>45359</v>
      </c>
      <c r="B11" s="24" t="s">
        <v>23</v>
      </c>
      <c r="C11" s="24" t="s">
        <v>24</v>
      </c>
      <c r="D11" s="25">
        <v>85821130368</v>
      </c>
      <c r="E11" s="26" t="s">
        <v>25</v>
      </c>
      <c r="F11" s="27" t="s">
        <v>17</v>
      </c>
      <c r="G11" s="28">
        <v>1.66</v>
      </c>
    </row>
    <row r="12" spans="1:8" ht="33.950000000000003" customHeight="1" x14ac:dyDescent="0.25">
      <c r="A12" s="23">
        <v>45359</v>
      </c>
      <c r="B12" s="24" t="s">
        <v>26</v>
      </c>
      <c r="C12" s="24" t="s">
        <v>27</v>
      </c>
      <c r="D12" s="25">
        <v>53636619766</v>
      </c>
      <c r="E12" s="26" t="s">
        <v>28</v>
      </c>
      <c r="F12" s="27" t="s">
        <v>29</v>
      </c>
      <c r="G12" s="28">
        <v>244.61</v>
      </c>
    </row>
    <row r="13" spans="1:8" ht="33.950000000000003" customHeight="1" x14ac:dyDescent="0.25">
      <c r="A13" s="23">
        <v>45359</v>
      </c>
      <c r="B13" s="24" t="s">
        <v>30</v>
      </c>
      <c r="C13" s="24" t="s">
        <v>27</v>
      </c>
      <c r="D13" s="25">
        <v>53636619766</v>
      </c>
      <c r="E13" s="26" t="s">
        <v>28</v>
      </c>
      <c r="F13" s="27" t="s">
        <v>29</v>
      </c>
      <c r="G13" s="28">
        <v>185.93</v>
      </c>
    </row>
    <row r="14" spans="1:8" ht="33.950000000000003" customHeight="1" x14ac:dyDescent="0.25">
      <c r="A14" s="23">
        <v>45359</v>
      </c>
      <c r="B14" s="24" t="s">
        <v>31</v>
      </c>
      <c r="C14" s="24" t="s">
        <v>32</v>
      </c>
      <c r="D14" s="25">
        <v>65286137111</v>
      </c>
      <c r="E14" s="26" t="s">
        <v>33</v>
      </c>
      <c r="F14" s="27" t="s">
        <v>34</v>
      </c>
      <c r="G14" s="28">
        <v>94.01</v>
      </c>
    </row>
    <row r="15" spans="1:8" ht="33.950000000000003" customHeight="1" x14ac:dyDescent="0.25">
      <c r="A15" s="23">
        <v>45359</v>
      </c>
      <c r="B15" s="24" t="s">
        <v>35</v>
      </c>
      <c r="C15" s="24" t="s">
        <v>36</v>
      </c>
      <c r="D15" s="25">
        <v>81793146560</v>
      </c>
      <c r="E15" s="26" t="s">
        <v>25</v>
      </c>
      <c r="F15" s="27" t="s">
        <v>37</v>
      </c>
      <c r="G15" s="28">
        <v>72.73</v>
      </c>
    </row>
    <row r="16" spans="1:8" ht="33.950000000000003" customHeight="1" x14ac:dyDescent="0.25">
      <c r="A16" s="23">
        <v>45359</v>
      </c>
      <c r="B16" s="24" t="s">
        <v>38</v>
      </c>
      <c r="C16" s="24" t="s">
        <v>36</v>
      </c>
      <c r="D16" s="25">
        <v>81793146560</v>
      </c>
      <c r="E16" s="26" t="s">
        <v>25</v>
      </c>
      <c r="F16" s="27" t="s">
        <v>37</v>
      </c>
      <c r="G16" s="28">
        <v>176.19</v>
      </c>
    </row>
    <row r="17" spans="1:7" ht="33.950000000000003" customHeight="1" x14ac:dyDescent="0.25">
      <c r="A17" s="23">
        <v>45359</v>
      </c>
      <c r="B17" s="24" t="s">
        <v>39</v>
      </c>
      <c r="C17" s="24" t="s">
        <v>40</v>
      </c>
      <c r="D17" s="25">
        <v>18804286885</v>
      </c>
      <c r="E17" s="26" t="s">
        <v>28</v>
      </c>
      <c r="F17" s="27" t="s">
        <v>41</v>
      </c>
      <c r="G17" s="28">
        <v>72.38</v>
      </c>
    </row>
    <row r="18" spans="1:7" ht="33.950000000000003" customHeight="1" x14ac:dyDescent="0.25">
      <c r="A18" s="23">
        <v>45359</v>
      </c>
      <c r="B18" s="24" t="s">
        <v>42</v>
      </c>
      <c r="C18" s="24" t="s">
        <v>40</v>
      </c>
      <c r="D18" s="25">
        <v>18804286885</v>
      </c>
      <c r="E18" s="26" t="s">
        <v>28</v>
      </c>
      <c r="F18" s="27" t="s">
        <v>41</v>
      </c>
      <c r="G18" s="28">
        <v>7.56</v>
      </c>
    </row>
    <row r="19" spans="1:7" ht="33.950000000000003" customHeight="1" x14ac:dyDescent="0.25">
      <c r="A19" s="23">
        <v>45359</v>
      </c>
      <c r="B19" s="24" t="s">
        <v>43</v>
      </c>
      <c r="C19" s="24" t="s">
        <v>40</v>
      </c>
      <c r="D19" s="25">
        <v>18804286885</v>
      </c>
      <c r="E19" s="26" t="s">
        <v>28</v>
      </c>
      <c r="F19" s="27" t="s">
        <v>41</v>
      </c>
      <c r="G19" s="28">
        <v>86.05</v>
      </c>
    </row>
    <row r="20" spans="1:7" ht="33.950000000000003" customHeight="1" x14ac:dyDescent="0.25">
      <c r="A20" s="23">
        <v>45359</v>
      </c>
      <c r="B20" s="24" t="s">
        <v>44</v>
      </c>
      <c r="C20" s="24" t="s">
        <v>45</v>
      </c>
      <c r="D20" s="25">
        <v>18850488440</v>
      </c>
      <c r="E20" s="26" t="s">
        <v>28</v>
      </c>
      <c r="F20" s="27" t="s">
        <v>41</v>
      </c>
      <c r="G20" s="28">
        <v>64.25</v>
      </c>
    </row>
    <row r="21" spans="1:7" ht="33.950000000000003" customHeight="1" x14ac:dyDescent="0.25">
      <c r="A21" s="23">
        <v>45359</v>
      </c>
      <c r="B21" s="24" t="s">
        <v>46</v>
      </c>
      <c r="C21" s="24" t="s">
        <v>45</v>
      </c>
      <c r="D21" s="25">
        <v>18850488440</v>
      </c>
      <c r="E21" s="26" t="s">
        <v>28</v>
      </c>
      <c r="F21" s="27" t="s">
        <v>41</v>
      </c>
      <c r="G21" s="28">
        <v>4.63</v>
      </c>
    </row>
    <row r="22" spans="1:7" ht="33.950000000000003" customHeight="1" x14ac:dyDescent="0.25">
      <c r="A22" s="23">
        <v>45359</v>
      </c>
      <c r="B22" s="24" t="s">
        <v>47</v>
      </c>
      <c r="C22" s="24" t="s">
        <v>45</v>
      </c>
      <c r="D22" s="25">
        <v>18850488440</v>
      </c>
      <c r="E22" s="26" t="s">
        <v>28</v>
      </c>
      <c r="F22" s="27" t="s">
        <v>41</v>
      </c>
      <c r="G22" s="28">
        <v>142.01</v>
      </c>
    </row>
    <row r="23" spans="1:7" ht="33.950000000000003" customHeight="1" x14ac:dyDescent="0.25">
      <c r="A23" s="23">
        <v>45359</v>
      </c>
      <c r="B23" s="24" t="s">
        <v>48</v>
      </c>
      <c r="C23" s="24" t="s">
        <v>45</v>
      </c>
      <c r="D23" s="25">
        <v>18850488440</v>
      </c>
      <c r="E23" s="26" t="s">
        <v>28</v>
      </c>
      <c r="F23" s="27" t="s">
        <v>41</v>
      </c>
      <c r="G23" s="28">
        <v>76.180000000000007</v>
      </c>
    </row>
    <row r="24" spans="1:7" ht="33.950000000000003" customHeight="1" x14ac:dyDescent="0.25">
      <c r="A24" s="23">
        <v>45359</v>
      </c>
      <c r="B24" s="24" t="s">
        <v>49</v>
      </c>
      <c r="C24" s="24" t="s">
        <v>50</v>
      </c>
      <c r="D24" s="25">
        <v>7179054100</v>
      </c>
      <c r="E24" s="26" t="s">
        <v>25</v>
      </c>
      <c r="F24" s="27" t="s">
        <v>51</v>
      </c>
      <c r="G24" s="28">
        <v>109.5</v>
      </c>
    </row>
    <row r="25" spans="1:7" ht="33.950000000000003" customHeight="1" x14ac:dyDescent="0.25">
      <c r="A25" s="23">
        <v>45359</v>
      </c>
      <c r="B25" s="24" t="s">
        <v>52</v>
      </c>
      <c r="C25" s="24" t="s">
        <v>53</v>
      </c>
      <c r="D25" s="25">
        <v>78344221376</v>
      </c>
      <c r="E25" s="26" t="s">
        <v>54</v>
      </c>
      <c r="F25" s="27" t="s">
        <v>51</v>
      </c>
      <c r="G25" s="28">
        <v>346.49</v>
      </c>
    </row>
    <row r="26" spans="1:7" ht="33.950000000000003" customHeight="1" x14ac:dyDescent="0.25">
      <c r="A26" s="23">
        <v>45359</v>
      </c>
      <c r="B26" s="24" t="s">
        <v>55</v>
      </c>
      <c r="C26" s="24" t="s">
        <v>53</v>
      </c>
      <c r="D26" s="25">
        <v>78344221376</v>
      </c>
      <c r="E26" s="26" t="s">
        <v>54</v>
      </c>
      <c r="F26" s="27" t="s">
        <v>56</v>
      </c>
      <c r="G26" s="28">
        <v>23.48</v>
      </c>
    </row>
    <row r="27" spans="1:7" ht="33.950000000000003" customHeight="1" x14ac:dyDescent="0.25">
      <c r="A27" s="23">
        <v>45359</v>
      </c>
      <c r="B27" s="24" t="s">
        <v>57</v>
      </c>
      <c r="C27" s="24" t="s">
        <v>58</v>
      </c>
      <c r="D27" s="25">
        <v>80356918748</v>
      </c>
      <c r="E27" s="26" t="s">
        <v>25</v>
      </c>
      <c r="F27" s="27" t="s">
        <v>59</v>
      </c>
      <c r="G27" s="28">
        <v>250</v>
      </c>
    </row>
    <row r="28" spans="1:7" ht="33.950000000000003" customHeight="1" x14ac:dyDescent="0.25">
      <c r="A28" s="23">
        <v>45359</v>
      </c>
      <c r="B28" s="24" t="s">
        <v>60</v>
      </c>
      <c r="C28" s="24" t="s">
        <v>61</v>
      </c>
      <c r="D28" s="25">
        <v>53199736515</v>
      </c>
      <c r="E28" s="26" t="s">
        <v>62</v>
      </c>
      <c r="F28" s="27" t="s">
        <v>63</v>
      </c>
      <c r="G28" s="28">
        <v>14.6</v>
      </c>
    </row>
    <row r="29" spans="1:7" ht="33.950000000000003" customHeight="1" x14ac:dyDescent="0.25">
      <c r="A29" s="23">
        <v>45359</v>
      </c>
      <c r="B29" s="24" t="s">
        <v>60</v>
      </c>
      <c r="C29" s="24" t="s">
        <v>61</v>
      </c>
      <c r="D29" s="25">
        <v>53199736515</v>
      </c>
      <c r="E29" s="26" t="s">
        <v>62</v>
      </c>
      <c r="F29" s="27" t="s">
        <v>34</v>
      </c>
      <c r="G29" s="28">
        <v>4.78</v>
      </c>
    </row>
    <row r="30" spans="1:7" ht="33.950000000000003" customHeight="1" x14ac:dyDescent="0.25">
      <c r="A30" s="23">
        <v>45359</v>
      </c>
      <c r="B30" s="24" t="s">
        <v>60</v>
      </c>
      <c r="C30" s="24" t="s">
        <v>61</v>
      </c>
      <c r="D30" s="25">
        <v>53199736515</v>
      </c>
      <c r="E30" s="26" t="s">
        <v>62</v>
      </c>
      <c r="F30" s="27" t="s">
        <v>29</v>
      </c>
      <c r="G30" s="28">
        <v>93.38</v>
      </c>
    </row>
    <row r="31" spans="1:7" ht="39" customHeight="1" x14ac:dyDescent="0.25">
      <c r="A31" s="23">
        <v>45359</v>
      </c>
      <c r="B31" s="24" t="s">
        <v>64</v>
      </c>
      <c r="C31" s="24" t="s">
        <v>65</v>
      </c>
      <c r="D31" s="25">
        <v>65254063529</v>
      </c>
      <c r="E31" s="26" t="s">
        <v>12</v>
      </c>
      <c r="F31" s="27" t="s">
        <v>51</v>
      </c>
      <c r="G31" s="28">
        <v>417.7</v>
      </c>
    </row>
    <row r="32" spans="1:7" ht="40.5" customHeight="1" x14ac:dyDescent="0.25">
      <c r="A32" s="23">
        <v>45359</v>
      </c>
      <c r="B32" s="24" t="s">
        <v>66</v>
      </c>
      <c r="C32" s="24" t="s">
        <v>65</v>
      </c>
      <c r="D32" s="25">
        <v>65254063529</v>
      </c>
      <c r="E32" s="26" t="s">
        <v>12</v>
      </c>
      <c r="F32" s="27" t="s">
        <v>51</v>
      </c>
      <c r="G32" s="28">
        <v>101.42</v>
      </c>
    </row>
    <row r="33" spans="1:7" ht="38.25" customHeight="1" x14ac:dyDescent="0.25">
      <c r="A33" s="23">
        <v>45359</v>
      </c>
      <c r="B33" s="24" t="s">
        <v>67</v>
      </c>
      <c r="C33" s="24" t="s">
        <v>65</v>
      </c>
      <c r="D33" s="25">
        <v>65254063529</v>
      </c>
      <c r="E33" s="26" t="s">
        <v>12</v>
      </c>
      <c r="F33" s="27" t="s">
        <v>51</v>
      </c>
      <c r="G33" s="28">
        <v>22.98</v>
      </c>
    </row>
    <row r="34" spans="1:7" ht="33.950000000000003" customHeight="1" x14ac:dyDescent="0.25">
      <c r="A34" s="23">
        <v>45359</v>
      </c>
      <c r="B34" s="24" t="s">
        <v>68</v>
      </c>
      <c r="C34" s="24" t="s">
        <v>69</v>
      </c>
      <c r="D34" s="25">
        <v>72226488129</v>
      </c>
      <c r="E34" s="26" t="s">
        <v>25</v>
      </c>
      <c r="F34" s="27" t="s">
        <v>70</v>
      </c>
      <c r="G34" s="28">
        <v>16.59</v>
      </c>
    </row>
    <row r="35" spans="1:7" ht="33.950000000000003" customHeight="1" x14ac:dyDescent="0.25">
      <c r="A35" s="23">
        <v>45359</v>
      </c>
      <c r="B35" s="24" t="s">
        <v>71</v>
      </c>
      <c r="C35" s="24" t="s">
        <v>72</v>
      </c>
      <c r="D35" s="25">
        <v>82224265653</v>
      </c>
      <c r="E35" s="26" t="s">
        <v>28</v>
      </c>
      <c r="F35" s="27" t="s">
        <v>29</v>
      </c>
      <c r="G35" s="28">
        <v>120.7</v>
      </c>
    </row>
    <row r="36" spans="1:7" ht="33.950000000000003" customHeight="1" x14ac:dyDescent="0.25">
      <c r="A36" s="23">
        <v>45359</v>
      </c>
      <c r="B36" s="24" t="s">
        <v>73</v>
      </c>
      <c r="C36" s="24" t="s">
        <v>74</v>
      </c>
      <c r="D36" s="25">
        <v>84210581427</v>
      </c>
      <c r="E36" s="26" t="s">
        <v>75</v>
      </c>
      <c r="F36" s="27" t="s">
        <v>29</v>
      </c>
      <c r="G36" s="28">
        <v>93.58</v>
      </c>
    </row>
    <row r="37" spans="1:7" ht="33.950000000000003" customHeight="1" x14ac:dyDescent="0.25">
      <c r="A37" s="23">
        <v>45359</v>
      </c>
      <c r="B37" s="24" t="s">
        <v>76</v>
      </c>
      <c r="C37" s="24" t="s">
        <v>74</v>
      </c>
      <c r="D37" s="25">
        <v>84210581427</v>
      </c>
      <c r="E37" s="26" t="s">
        <v>75</v>
      </c>
      <c r="F37" s="27" t="s">
        <v>51</v>
      </c>
      <c r="G37" s="28">
        <v>210.43</v>
      </c>
    </row>
    <row r="38" spans="1:7" ht="33.950000000000003" customHeight="1" x14ac:dyDescent="0.25">
      <c r="A38" s="23">
        <v>45359</v>
      </c>
      <c r="B38" s="24" t="s">
        <v>77</v>
      </c>
      <c r="C38" s="24" t="s">
        <v>74</v>
      </c>
      <c r="D38" s="25">
        <v>84210581427</v>
      </c>
      <c r="E38" s="26" t="s">
        <v>75</v>
      </c>
      <c r="F38" s="27" t="s">
        <v>51</v>
      </c>
      <c r="G38" s="28">
        <v>209.42</v>
      </c>
    </row>
    <row r="39" spans="1:7" ht="33.950000000000003" customHeight="1" x14ac:dyDescent="0.25">
      <c r="A39" s="23">
        <v>45359</v>
      </c>
      <c r="B39" s="24" t="s">
        <v>78</v>
      </c>
      <c r="C39" s="24" t="s">
        <v>74</v>
      </c>
      <c r="D39" s="25">
        <v>84210581427</v>
      </c>
      <c r="E39" s="26" t="s">
        <v>75</v>
      </c>
      <c r="F39" s="27" t="s">
        <v>51</v>
      </c>
      <c r="G39" s="28">
        <v>9.23</v>
      </c>
    </row>
    <row r="40" spans="1:7" ht="33.950000000000003" customHeight="1" x14ac:dyDescent="0.25">
      <c r="A40" s="23">
        <v>45359</v>
      </c>
      <c r="B40" s="24" t="s">
        <v>79</v>
      </c>
      <c r="C40" s="24" t="s">
        <v>74</v>
      </c>
      <c r="D40" s="25">
        <v>84210581427</v>
      </c>
      <c r="E40" s="26" t="s">
        <v>75</v>
      </c>
      <c r="F40" s="27" t="s">
        <v>51</v>
      </c>
      <c r="G40" s="28">
        <v>11.76</v>
      </c>
    </row>
    <row r="41" spans="1:7" ht="33.950000000000003" customHeight="1" x14ac:dyDescent="0.25">
      <c r="A41" s="23">
        <v>45359</v>
      </c>
      <c r="B41" s="24" t="s">
        <v>80</v>
      </c>
      <c r="C41" s="24" t="s">
        <v>74</v>
      </c>
      <c r="D41" s="25">
        <v>84210581427</v>
      </c>
      <c r="E41" s="26" t="s">
        <v>75</v>
      </c>
      <c r="F41" s="27" t="s">
        <v>51</v>
      </c>
      <c r="G41" s="28">
        <v>263.27</v>
      </c>
    </row>
    <row r="42" spans="1:7" ht="33.950000000000003" customHeight="1" x14ac:dyDescent="0.25">
      <c r="A42" s="23">
        <v>45359</v>
      </c>
      <c r="B42" s="24" t="s">
        <v>81</v>
      </c>
      <c r="C42" s="24" t="s">
        <v>74</v>
      </c>
      <c r="D42" s="25">
        <v>84210581427</v>
      </c>
      <c r="E42" s="26" t="s">
        <v>75</v>
      </c>
      <c r="F42" s="27" t="s">
        <v>51</v>
      </c>
      <c r="G42" s="28">
        <v>180.2</v>
      </c>
    </row>
    <row r="43" spans="1:7" ht="33.950000000000003" customHeight="1" x14ac:dyDescent="0.25">
      <c r="A43" s="23">
        <v>45359</v>
      </c>
      <c r="B43" s="24" t="s">
        <v>82</v>
      </c>
      <c r="C43" s="24" t="s">
        <v>74</v>
      </c>
      <c r="D43" s="25">
        <v>84210581427</v>
      </c>
      <c r="E43" s="26" t="s">
        <v>75</v>
      </c>
      <c r="F43" s="27" t="s">
        <v>51</v>
      </c>
      <c r="G43" s="28">
        <v>340.43</v>
      </c>
    </row>
    <row r="44" spans="1:7" ht="33.950000000000003" customHeight="1" x14ac:dyDescent="0.25">
      <c r="A44" s="23">
        <v>45359</v>
      </c>
      <c r="B44" s="24" t="s">
        <v>83</v>
      </c>
      <c r="C44" s="24" t="s">
        <v>74</v>
      </c>
      <c r="D44" s="25">
        <v>84210581427</v>
      </c>
      <c r="E44" s="26" t="s">
        <v>75</v>
      </c>
      <c r="F44" s="27" t="s">
        <v>51</v>
      </c>
      <c r="G44" s="28">
        <v>125.56</v>
      </c>
    </row>
    <row r="45" spans="1:7" ht="33.950000000000003" customHeight="1" x14ac:dyDescent="0.25">
      <c r="A45" s="23">
        <v>45359</v>
      </c>
      <c r="B45" s="24" t="s">
        <v>84</v>
      </c>
      <c r="C45" s="24" t="s">
        <v>74</v>
      </c>
      <c r="D45" s="25">
        <v>84210581427</v>
      </c>
      <c r="E45" s="26" t="s">
        <v>75</v>
      </c>
      <c r="F45" s="27" t="s">
        <v>51</v>
      </c>
      <c r="G45" s="28">
        <v>411.25</v>
      </c>
    </row>
    <row r="46" spans="1:7" ht="33.950000000000003" customHeight="1" x14ac:dyDescent="0.25">
      <c r="A46" s="23">
        <v>45359</v>
      </c>
      <c r="B46" s="24" t="s">
        <v>132</v>
      </c>
      <c r="C46" s="24" t="s">
        <v>133</v>
      </c>
      <c r="D46" s="25">
        <v>17930529386</v>
      </c>
      <c r="E46" s="26" t="s">
        <v>128</v>
      </c>
      <c r="F46" s="27" t="s">
        <v>134</v>
      </c>
      <c r="G46" s="28">
        <v>10.5</v>
      </c>
    </row>
    <row r="47" spans="1:7" ht="33.950000000000003" customHeight="1" x14ac:dyDescent="0.25">
      <c r="A47" s="23">
        <v>45359</v>
      </c>
      <c r="B47" s="24" t="s">
        <v>135</v>
      </c>
      <c r="C47" s="24" t="s">
        <v>137</v>
      </c>
      <c r="D47" s="25">
        <v>27759560625</v>
      </c>
      <c r="E47" s="26" t="s">
        <v>25</v>
      </c>
      <c r="F47" s="27" t="s">
        <v>95</v>
      </c>
      <c r="G47" s="28">
        <v>52.8</v>
      </c>
    </row>
    <row r="48" spans="1:7" ht="33.950000000000003" customHeight="1" x14ac:dyDescent="0.25">
      <c r="A48" s="23">
        <v>45359</v>
      </c>
      <c r="B48" s="24" t="s">
        <v>136</v>
      </c>
      <c r="C48" s="9" t="s">
        <v>138</v>
      </c>
      <c r="D48" s="6">
        <v>87311810356</v>
      </c>
      <c r="E48" s="8" t="s">
        <v>139</v>
      </c>
      <c r="F48" s="27" t="s">
        <v>37</v>
      </c>
      <c r="G48" s="28">
        <v>47.98</v>
      </c>
    </row>
    <row r="49" spans="1:7" ht="33.950000000000003" customHeight="1" x14ac:dyDescent="0.25">
      <c r="A49" s="23">
        <v>45362</v>
      </c>
      <c r="B49" s="24" t="s">
        <v>144</v>
      </c>
      <c r="C49" s="24"/>
      <c r="D49" s="25"/>
      <c r="E49" s="26"/>
      <c r="F49" s="27" t="s">
        <v>140</v>
      </c>
      <c r="G49" s="28">
        <v>104931.07</v>
      </c>
    </row>
    <row r="50" spans="1:7" ht="33.950000000000003" customHeight="1" x14ac:dyDescent="0.25">
      <c r="A50" s="23">
        <v>45362</v>
      </c>
      <c r="B50" s="24" t="s">
        <v>144</v>
      </c>
      <c r="C50" s="24"/>
      <c r="D50" s="25"/>
      <c r="E50" s="26"/>
      <c r="F50" s="27" t="s">
        <v>141</v>
      </c>
      <c r="G50" s="28">
        <v>3858.74</v>
      </c>
    </row>
    <row r="51" spans="1:7" ht="33.950000000000003" customHeight="1" x14ac:dyDescent="0.25">
      <c r="A51" s="23">
        <v>45362</v>
      </c>
      <c r="B51" s="24" t="s">
        <v>144</v>
      </c>
      <c r="C51" s="24"/>
      <c r="D51" s="25"/>
      <c r="E51" s="26"/>
      <c r="F51" s="27" t="s">
        <v>142</v>
      </c>
      <c r="G51" s="28">
        <v>855.56</v>
      </c>
    </row>
    <row r="52" spans="1:7" ht="33.950000000000003" customHeight="1" x14ac:dyDescent="0.25">
      <c r="A52" s="23">
        <v>45362</v>
      </c>
      <c r="B52" s="24" t="s">
        <v>144</v>
      </c>
      <c r="C52" s="24"/>
      <c r="D52" s="25"/>
      <c r="E52" s="26"/>
      <c r="F52" s="27" t="s">
        <v>85</v>
      </c>
      <c r="G52" s="28">
        <v>17820.41</v>
      </c>
    </row>
    <row r="53" spans="1:7" ht="33.950000000000003" customHeight="1" x14ac:dyDescent="0.25">
      <c r="A53" s="23">
        <v>45362</v>
      </c>
      <c r="B53" s="24" t="s">
        <v>145</v>
      </c>
      <c r="C53" s="24"/>
      <c r="D53" s="25"/>
      <c r="E53" s="26"/>
      <c r="F53" s="27" t="s">
        <v>86</v>
      </c>
      <c r="G53" s="28">
        <v>3227.74</v>
      </c>
    </row>
    <row r="54" spans="1:7" ht="33.950000000000003" customHeight="1" x14ac:dyDescent="0.25">
      <c r="A54" s="23">
        <v>45362</v>
      </c>
      <c r="B54" s="24" t="s">
        <v>146</v>
      </c>
      <c r="C54" s="24" t="s">
        <v>143</v>
      </c>
      <c r="D54" s="25">
        <v>18683136487</v>
      </c>
      <c r="E54" s="26" t="s">
        <v>25</v>
      </c>
      <c r="F54" s="27" t="s">
        <v>70</v>
      </c>
      <c r="G54" s="28">
        <v>336</v>
      </c>
    </row>
    <row r="55" spans="1:7" ht="33.950000000000003" customHeight="1" x14ac:dyDescent="0.25">
      <c r="A55" s="23">
        <v>45362</v>
      </c>
      <c r="B55" s="24" t="s">
        <v>87</v>
      </c>
      <c r="C55" s="24" t="s">
        <v>88</v>
      </c>
      <c r="D55" s="25">
        <v>2535697732</v>
      </c>
      <c r="E55" s="26" t="s">
        <v>25</v>
      </c>
      <c r="F55" s="27" t="s">
        <v>56</v>
      </c>
      <c r="G55" s="28">
        <v>19.91</v>
      </c>
    </row>
    <row r="56" spans="1:7" ht="33.950000000000003" customHeight="1" x14ac:dyDescent="0.25">
      <c r="A56" s="23">
        <v>45362</v>
      </c>
      <c r="B56" s="24" t="s">
        <v>89</v>
      </c>
      <c r="C56" s="24" t="s">
        <v>88</v>
      </c>
      <c r="D56" s="25">
        <v>2535697732</v>
      </c>
      <c r="E56" s="26" t="s">
        <v>25</v>
      </c>
      <c r="F56" s="27" t="s">
        <v>90</v>
      </c>
      <c r="G56" s="28">
        <v>51.24</v>
      </c>
    </row>
    <row r="57" spans="1:7" ht="33.950000000000003" customHeight="1" x14ac:dyDescent="0.25">
      <c r="A57" s="23">
        <v>45364</v>
      </c>
      <c r="B57" s="24" t="s">
        <v>156</v>
      </c>
      <c r="C57" s="24"/>
      <c r="D57" s="25"/>
      <c r="E57" s="26"/>
      <c r="F57" s="27" t="s">
        <v>155</v>
      </c>
      <c r="G57" s="28">
        <v>97.5</v>
      </c>
    </row>
    <row r="58" spans="1:7" ht="33.950000000000003" customHeight="1" x14ac:dyDescent="0.25">
      <c r="A58" s="23">
        <v>45364</v>
      </c>
      <c r="B58" s="24" t="s">
        <v>157</v>
      </c>
      <c r="C58" s="24"/>
      <c r="D58" s="25"/>
      <c r="E58" s="26"/>
      <c r="F58" s="27" t="s">
        <v>154</v>
      </c>
      <c r="G58" s="28">
        <v>305.7</v>
      </c>
    </row>
    <row r="59" spans="1:7" ht="33.950000000000003" customHeight="1" x14ac:dyDescent="0.25">
      <c r="A59" s="23">
        <v>45366</v>
      </c>
      <c r="B59" s="24" t="s">
        <v>148</v>
      </c>
      <c r="C59" s="24"/>
      <c r="D59" s="25"/>
      <c r="E59" s="26"/>
      <c r="F59" s="27" t="s">
        <v>140</v>
      </c>
      <c r="G59" s="28">
        <v>862.2</v>
      </c>
    </row>
    <row r="60" spans="1:7" ht="33.950000000000003" customHeight="1" x14ac:dyDescent="0.25">
      <c r="A60" s="23">
        <v>45366</v>
      </c>
      <c r="B60" s="24" t="s">
        <v>91</v>
      </c>
      <c r="C60" s="24"/>
      <c r="D60" s="25"/>
      <c r="E60" s="26"/>
      <c r="F60" s="27" t="s">
        <v>85</v>
      </c>
      <c r="G60" s="28">
        <v>142.26</v>
      </c>
    </row>
    <row r="61" spans="1:7" ht="33.950000000000003" customHeight="1" x14ac:dyDescent="0.25">
      <c r="A61" s="23">
        <v>45366</v>
      </c>
      <c r="B61" s="24" t="s">
        <v>147</v>
      </c>
      <c r="C61" s="24"/>
      <c r="D61" s="25"/>
      <c r="E61" s="26"/>
      <c r="F61" s="27" t="s">
        <v>86</v>
      </c>
      <c r="G61" s="28">
        <v>24.16</v>
      </c>
    </row>
    <row r="62" spans="1:7" ht="33.950000000000003" customHeight="1" x14ac:dyDescent="0.25">
      <c r="A62" s="23">
        <v>45369</v>
      </c>
      <c r="B62" s="24" t="s">
        <v>158</v>
      </c>
      <c r="C62" s="24" t="s">
        <v>159</v>
      </c>
      <c r="D62" s="25"/>
      <c r="E62" s="26" t="s">
        <v>28</v>
      </c>
      <c r="F62" s="27" t="s">
        <v>41</v>
      </c>
      <c r="G62" s="28">
        <v>258.69</v>
      </c>
    </row>
    <row r="63" spans="1:7" ht="33.950000000000003" customHeight="1" x14ac:dyDescent="0.25">
      <c r="A63" s="23">
        <v>45376</v>
      </c>
      <c r="B63" s="24" t="s">
        <v>150</v>
      </c>
      <c r="C63" s="24"/>
      <c r="D63" s="25"/>
      <c r="E63" s="26"/>
      <c r="F63" s="27" t="s">
        <v>149</v>
      </c>
      <c r="G63" s="28">
        <v>6600</v>
      </c>
    </row>
    <row r="64" spans="1:7" ht="33.950000000000003" customHeight="1" x14ac:dyDescent="0.25">
      <c r="A64" s="23">
        <v>45376</v>
      </c>
      <c r="B64" s="24" t="s">
        <v>151</v>
      </c>
      <c r="C64" s="24"/>
      <c r="D64" s="25"/>
      <c r="E64" s="26"/>
      <c r="F64" s="27" t="s">
        <v>149</v>
      </c>
      <c r="G64" s="28">
        <v>100</v>
      </c>
    </row>
    <row r="65" spans="1:7" ht="33.950000000000003" customHeight="1" x14ac:dyDescent="0.25">
      <c r="A65" s="23">
        <v>45377</v>
      </c>
      <c r="B65" s="24" t="s">
        <v>163</v>
      </c>
      <c r="C65" s="24" t="s">
        <v>160</v>
      </c>
      <c r="D65" s="25">
        <v>10852199405</v>
      </c>
      <c r="E65" s="26" t="s">
        <v>25</v>
      </c>
      <c r="F65" s="27" t="s">
        <v>161</v>
      </c>
      <c r="G65" s="28">
        <v>764.4</v>
      </c>
    </row>
    <row r="66" spans="1:7" ht="33.950000000000003" customHeight="1" x14ac:dyDescent="0.25">
      <c r="A66" s="23">
        <v>45377</v>
      </c>
      <c r="B66" s="24" t="s">
        <v>92</v>
      </c>
      <c r="C66" s="24" t="s">
        <v>24</v>
      </c>
      <c r="D66" s="25">
        <v>85821130368</v>
      </c>
      <c r="E66" s="26" t="s">
        <v>25</v>
      </c>
      <c r="F66" s="27" t="s">
        <v>56</v>
      </c>
      <c r="G66" s="28">
        <v>149.31</v>
      </c>
    </row>
    <row r="67" spans="1:7" ht="33.950000000000003" customHeight="1" x14ac:dyDescent="0.25">
      <c r="A67" s="23">
        <v>45377</v>
      </c>
      <c r="B67" s="24" t="s">
        <v>93</v>
      </c>
      <c r="C67" s="24" t="s">
        <v>94</v>
      </c>
      <c r="D67" s="25">
        <v>63073332379</v>
      </c>
      <c r="E67" s="26" t="s">
        <v>25</v>
      </c>
      <c r="F67" s="27" t="s">
        <v>95</v>
      </c>
      <c r="G67" s="28">
        <v>873.84</v>
      </c>
    </row>
    <row r="68" spans="1:7" ht="33.950000000000003" customHeight="1" x14ac:dyDescent="0.25">
      <c r="A68" s="23">
        <v>45377</v>
      </c>
      <c r="B68" s="24" t="s">
        <v>96</v>
      </c>
      <c r="C68" s="24" t="s">
        <v>97</v>
      </c>
      <c r="D68" s="25">
        <v>94695482326</v>
      </c>
      <c r="E68" s="26" t="s">
        <v>28</v>
      </c>
      <c r="F68" s="27" t="s">
        <v>29</v>
      </c>
      <c r="G68" s="28">
        <v>9.3800000000000008</v>
      </c>
    </row>
    <row r="69" spans="1:7" ht="33.950000000000003" customHeight="1" x14ac:dyDescent="0.25">
      <c r="A69" s="23">
        <v>45377</v>
      </c>
      <c r="B69" s="24" t="s">
        <v>96</v>
      </c>
      <c r="C69" s="24" t="s">
        <v>97</v>
      </c>
      <c r="D69" s="25">
        <v>94695482326</v>
      </c>
      <c r="E69" s="26" t="s">
        <v>28</v>
      </c>
      <c r="F69" s="27" t="s">
        <v>34</v>
      </c>
      <c r="G69" s="28">
        <v>62.1</v>
      </c>
    </row>
    <row r="70" spans="1:7" ht="33.950000000000003" customHeight="1" x14ac:dyDescent="0.25">
      <c r="A70" s="23">
        <v>45377</v>
      </c>
      <c r="B70" s="24" t="s">
        <v>98</v>
      </c>
      <c r="C70" s="24" t="s">
        <v>99</v>
      </c>
      <c r="D70" s="25">
        <v>46126456930</v>
      </c>
      <c r="E70" s="26" t="s">
        <v>100</v>
      </c>
      <c r="F70" s="27" t="s">
        <v>29</v>
      </c>
      <c r="G70" s="28">
        <v>266.18</v>
      </c>
    </row>
    <row r="71" spans="1:7" ht="33.950000000000003" customHeight="1" x14ac:dyDescent="0.25">
      <c r="A71" s="23">
        <v>45377</v>
      </c>
      <c r="B71" s="24" t="s">
        <v>101</v>
      </c>
      <c r="C71" s="24" t="s">
        <v>50</v>
      </c>
      <c r="D71" s="25">
        <v>7179054100</v>
      </c>
      <c r="E71" s="26" t="s">
        <v>25</v>
      </c>
      <c r="F71" s="27" t="s">
        <v>51</v>
      </c>
      <c r="G71" s="28">
        <v>182.55</v>
      </c>
    </row>
    <row r="72" spans="1:7" ht="33.950000000000003" customHeight="1" x14ac:dyDescent="0.25">
      <c r="A72" s="23">
        <v>45377</v>
      </c>
      <c r="B72" s="24" t="s">
        <v>102</v>
      </c>
      <c r="C72" s="24" t="s">
        <v>50</v>
      </c>
      <c r="D72" s="25">
        <v>7179054100</v>
      </c>
      <c r="E72" s="26" t="s">
        <v>25</v>
      </c>
      <c r="F72" s="27" t="s">
        <v>51</v>
      </c>
      <c r="G72" s="28">
        <v>219.05</v>
      </c>
    </row>
    <row r="73" spans="1:7" ht="33.950000000000003" customHeight="1" x14ac:dyDescent="0.25">
      <c r="A73" s="23">
        <v>45377</v>
      </c>
      <c r="B73" s="24" t="s">
        <v>103</v>
      </c>
      <c r="C73" s="24" t="s">
        <v>104</v>
      </c>
      <c r="D73" s="25">
        <v>29035933600</v>
      </c>
      <c r="E73" s="26" t="s">
        <v>105</v>
      </c>
      <c r="F73" s="27" t="s">
        <v>95</v>
      </c>
      <c r="G73" s="28">
        <v>1031.8399999999999</v>
      </c>
    </row>
    <row r="74" spans="1:7" ht="33.950000000000003" customHeight="1" x14ac:dyDescent="0.25">
      <c r="A74" s="23">
        <v>45377</v>
      </c>
      <c r="B74" s="24" t="s">
        <v>106</v>
      </c>
      <c r="C74" s="24" t="s">
        <v>104</v>
      </c>
      <c r="D74" s="25">
        <v>29035933600</v>
      </c>
      <c r="E74" s="26" t="s">
        <v>105</v>
      </c>
      <c r="F74" s="27" t="s">
        <v>95</v>
      </c>
      <c r="G74" s="28">
        <v>629.27</v>
      </c>
    </row>
    <row r="75" spans="1:7" ht="33.950000000000003" customHeight="1" x14ac:dyDescent="0.25">
      <c r="A75" s="23">
        <v>45377</v>
      </c>
      <c r="B75" s="24" t="s">
        <v>107</v>
      </c>
      <c r="C75" s="24" t="s">
        <v>53</v>
      </c>
      <c r="D75" s="25">
        <v>78344221376</v>
      </c>
      <c r="E75" s="26" t="s">
        <v>54</v>
      </c>
      <c r="F75" s="27" t="s">
        <v>29</v>
      </c>
      <c r="G75" s="28">
        <v>47.4</v>
      </c>
    </row>
    <row r="76" spans="1:7" ht="33.950000000000003" customHeight="1" x14ac:dyDescent="0.25">
      <c r="A76" s="23">
        <v>45377</v>
      </c>
      <c r="B76" s="24" t="s">
        <v>108</v>
      </c>
      <c r="C76" s="24" t="s">
        <v>53</v>
      </c>
      <c r="D76" s="25">
        <v>78344221376</v>
      </c>
      <c r="E76" s="26" t="s">
        <v>54</v>
      </c>
      <c r="F76" s="27" t="s">
        <v>109</v>
      </c>
      <c r="G76" s="28">
        <v>251.17</v>
      </c>
    </row>
    <row r="77" spans="1:7" ht="44.25" customHeight="1" x14ac:dyDescent="0.25">
      <c r="A77" s="23">
        <v>45377</v>
      </c>
      <c r="B77" s="24" t="s">
        <v>110</v>
      </c>
      <c r="C77" s="24" t="s">
        <v>65</v>
      </c>
      <c r="D77" s="25">
        <v>65254063529</v>
      </c>
      <c r="E77" s="26" t="s">
        <v>12</v>
      </c>
      <c r="F77" s="27" t="s">
        <v>51</v>
      </c>
      <c r="G77" s="28">
        <v>167.85</v>
      </c>
    </row>
    <row r="78" spans="1:7" ht="36.75" customHeight="1" x14ac:dyDescent="0.25">
      <c r="A78" s="23">
        <v>45377</v>
      </c>
      <c r="B78" s="24" t="s">
        <v>111</v>
      </c>
      <c r="C78" s="24" t="s">
        <v>65</v>
      </c>
      <c r="D78" s="25">
        <v>65254063529</v>
      </c>
      <c r="E78" s="26" t="s">
        <v>12</v>
      </c>
      <c r="F78" s="27" t="s">
        <v>51</v>
      </c>
      <c r="G78" s="28">
        <v>29.35</v>
      </c>
    </row>
    <row r="79" spans="1:7" ht="41.25" customHeight="1" x14ac:dyDescent="0.25">
      <c r="A79" s="23">
        <v>45377</v>
      </c>
      <c r="B79" s="24" t="s">
        <v>112</v>
      </c>
      <c r="C79" s="24" t="s">
        <v>65</v>
      </c>
      <c r="D79" s="25">
        <v>65254063529</v>
      </c>
      <c r="E79" s="26" t="s">
        <v>12</v>
      </c>
      <c r="F79" s="27" t="s">
        <v>51</v>
      </c>
      <c r="G79" s="28">
        <v>27.87</v>
      </c>
    </row>
    <row r="80" spans="1:7" ht="38.25" customHeight="1" x14ac:dyDescent="0.25">
      <c r="A80" s="23">
        <v>45377</v>
      </c>
      <c r="B80" s="24" t="s">
        <v>113</v>
      </c>
      <c r="C80" s="24" t="s">
        <v>65</v>
      </c>
      <c r="D80" s="25">
        <v>65254063529</v>
      </c>
      <c r="E80" s="26" t="s">
        <v>12</v>
      </c>
      <c r="F80" s="27" t="s">
        <v>109</v>
      </c>
      <c r="G80" s="28">
        <v>154.1</v>
      </c>
    </row>
    <row r="81" spans="1:7" ht="33.950000000000003" customHeight="1" x14ac:dyDescent="0.25">
      <c r="A81" s="23">
        <v>45377</v>
      </c>
      <c r="B81" s="24" t="s">
        <v>114</v>
      </c>
      <c r="C81" s="24" t="s">
        <v>115</v>
      </c>
      <c r="D81" s="25">
        <v>85843181422</v>
      </c>
      <c r="E81" s="26" t="s">
        <v>12</v>
      </c>
      <c r="F81" s="27" t="s">
        <v>37</v>
      </c>
      <c r="G81" s="28">
        <v>920</v>
      </c>
    </row>
    <row r="82" spans="1:7" ht="33.950000000000003" customHeight="1" x14ac:dyDescent="0.25">
      <c r="A82" s="23">
        <v>45377</v>
      </c>
      <c r="B82" s="24" t="s">
        <v>116</v>
      </c>
      <c r="C82" s="24" t="s">
        <v>117</v>
      </c>
      <c r="D82" s="25">
        <v>60524641367</v>
      </c>
      <c r="E82" s="26" t="s">
        <v>28</v>
      </c>
      <c r="F82" s="27" t="s">
        <v>29</v>
      </c>
      <c r="G82" s="28">
        <v>134.22999999999999</v>
      </c>
    </row>
    <row r="83" spans="1:7" ht="33.950000000000003" customHeight="1" x14ac:dyDescent="0.25">
      <c r="A83" s="23">
        <v>45377</v>
      </c>
      <c r="B83" s="24" t="s">
        <v>118</v>
      </c>
      <c r="C83" s="24" t="s">
        <v>72</v>
      </c>
      <c r="D83" s="25">
        <v>82224265653</v>
      </c>
      <c r="E83" s="26" t="s">
        <v>28</v>
      </c>
      <c r="F83" s="27" t="s">
        <v>29</v>
      </c>
      <c r="G83" s="28">
        <v>37.450000000000003</v>
      </c>
    </row>
    <row r="84" spans="1:7" ht="33.950000000000003" customHeight="1" x14ac:dyDescent="0.25">
      <c r="A84" s="23">
        <v>45377</v>
      </c>
      <c r="B84" s="24" t="s">
        <v>119</v>
      </c>
      <c r="C84" s="24" t="s">
        <v>74</v>
      </c>
      <c r="D84" s="25">
        <v>84210581427</v>
      </c>
      <c r="E84" s="26" t="s">
        <v>75</v>
      </c>
      <c r="F84" s="27" t="s">
        <v>51</v>
      </c>
      <c r="G84" s="28">
        <v>285.79000000000002</v>
      </c>
    </row>
    <row r="85" spans="1:7" ht="33.950000000000003" customHeight="1" x14ac:dyDescent="0.25">
      <c r="A85" s="23">
        <v>45377</v>
      </c>
      <c r="B85" s="24" t="s">
        <v>120</v>
      </c>
      <c r="C85" s="24" t="s">
        <v>121</v>
      </c>
      <c r="D85" s="25">
        <v>44138062462</v>
      </c>
      <c r="E85" s="26" t="s">
        <v>122</v>
      </c>
      <c r="F85" s="27" t="s">
        <v>51</v>
      </c>
      <c r="G85" s="28">
        <v>349.18</v>
      </c>
    </row>
    <row r="86" spans="1:7" ht="33.950000000000003" customHeight="1" x14ac:dyDescent="0.25">
      <c r="A86" s="23">
        <v>45377</v>
      </c>
      <c r="B86" s="24" t="s">
        <v>123</v>
      </c>
      <c r="C86" s="24" t="s">
        <v>121</v>
      </c>
      <c r="D86" s="25">
        <v>44138062462</v>
      </c>
      <c r="E86" s="26" t="s">
        <v>122</v>
      </c>
      <c r="F86" s="27" t="s">
        <v>51</v>
      </c>
      <c r="G86" s="28">
        <v>659.81</v>
      </c>
    </row>
    <row r="87" spans="1:7" ht="33.950000000000003" customHeight="1" x14ac:dyDescent="0.25">
      <c r="A87" s="23">
        <v>45377</v>
      </c>
      <c r="B87" s="24" t="s">
        <v>124</v>
      </c>
      <c r="C87" s="24" t="s">
        <v>121</v>
      </c>
      <c r="D87" s="25">
        <v>44138062462</v>
      </c>
      <c r="E87" s="26" t="s">
        <v>122</v>
      </c>
      <c r="F87" s="27" t="s">
        <v>51</v>
      </c>
      <c r="G87" s="28">
        <v>72.45</v>
      </c>
    </row>
    <row r="88" spans="1:7" ht="33.950000000000003" customHeight="1" x14ac:dyDescent="0.25">
      <c r="A88" s="23">
        <v>45377</v>
      </c>
      <c r="B88" s="24" t="s">
        <v>125</v>
      </c>
      <c r="C88" s="24" t="s">
        <v>121</v>
      </c>
      <c r="D88" s="25">
        <v>44138062462</v>
      </c>
      <c r="E88" s="26" t="s">
        <v>122</v>
      </c>
      <c r="F88" s="27" t="s">
        <v>51</v>
      </c>
      <c r="G88" s="28">
        <v>471.36</v>
      </c>
    </row>
    <row r="89" spans="1:7" ht="33.950000000000003" customHeight="1" x14ac:dyDescent="0.25">
      <c r="A89" s="23">
        <v>45377</v>
      </c>
      <c r="B89" s="24" t="s">
        <v>126</v>
      </c>
      <c r="C89" s="24" t="s">
        <v>127</v>
      </c>
      <c r="D89" s="25">
        <v>60235531937</v>
      </c>
      <c r="E89" s="26" t="s">
        <v>128</v>
      </c>
      <c r="F89" s="27" t="s">
        <v>129</v>
      </c>
      <c r="G89" s="28">
        <v>87.6</v>
      </c>
    </row>
    <row r="90" spans="1:7" ht="33.950000000000003" customHeight="1" x14ac:dyDescent="0.25">
      <c r="A90" s="23">
        <v>45379</v>
      </c>
      <c r="B90" s="24" t="s">
        <v>130</v>
      </c>
      <c r="C90" s="24"/>
      <c r="D90" s="25"/>
      <c r="E90" s="26"/>
      <c r="F90" s="27" t="s">
        <v>149</v>
      </c>
      <c r="G90" s="28">
        <v>882.88</v>
      </c>
    </row>
    <row r="91" spans="1:7" ht="33.950000000000003" customHeight="1" x14ac:dyDescent="0.25">
      <c r="A91" s="23"/>
      <c r="B91" s="24"/>
      <c r="C91" s="24"/>
      <c r="D91" s="25"/>
      <c r="E91" s="26"/>
      <c r="F91" s="27" t="s">
        <v>131</v>
      </c>
      <c r="G91" s="28">
        <f>SUM(G7:G90)</f>
        <v>153569.67000000004</v>
      </c>
    </row>
    <row r="93" spans="1:7" ht="33.950000000000003" customHeight="1" x14ac:dyDescent="0.25">
      <c r="F93" s="7" t="s">
        <v>162</v>
      </c>
    </row>
    <row r="94" spans="1:7" ht="33.950000000000003" customHeight="1" x14ac:dyDescent="0.25">
      <c r="F94" s="7" t="s">
        <v>164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">
    <cfRule type="expression" dxfId="9" priority="4">
      <formula>MOD(ROW(),2)=0</formula>
    </cfRule>
  </conditionalFormatting>
  <conditionalFormatting sqref="A8:F46 A47:B48 F47:F48 A49:F56 A57:E57 A58:F62 A90:E90 A91:F91 A63:E65 A66:F89">
    <cfRule type="expression" dxfId="8" priority="40">
      <formula>MOD(ROW(),2)=0</formula>
    </cfRule>
  </conditionalFormatting>
  <conditionalFormatting sqref="B7:E7">
    <cfRule type="expression" dxfId="7" priority="5">
      <formula>MOD(ROW(),2)=0</formula>
    </cfRule>
  </conditionalFormatting>
  <conditionalFormatting sqref="C47:E48">
    <cfRule type="expression" dxfId="6" priority="9">
      <formula>MOD(ROW(),2)=0</formula>
    </cfRule>
  </conditionalFormatting>
  <conditionalFormatting sqref="F7">
    <cfRule type="expression" dxfId="5" priority="3">
      <formula>MOD(ROW(),2)=0</formula>
    </cfRule>
  </conditionalFormatting>
  <conditionalFormatting sqref="F57">
    <cfRule type="expression" dxfId="4" priority="2">
      <formula>MOD(ROW(),2)=0</formula>
    </cfRule>
  </conditionalFormatting>
  <conditionalFormatting sqref="F63:F65">
    <cfRule type="expression" dxfId="3" priority="1">
      <formula>MOD(ROW(),2)=0</formula>
    </cfRule>
  </conditionalFormatting>
  <conditionalFormatting sqref="F90">
    <cfRule type="expression" dxfId="2" priority="7">
      <formula>MOD(ROW(),2)=0</formula>
    </cfRule>
  </conditionalFormatting>
  <conditionalFormatting sqref="G7:G91">
    <cfRule type="expression" dxfId="1" priority="37">
      <formula>MOD(ROW(),2)=0</formula>
    </cfRule>
    <cfRule type="expression" dxfId="0" priority="3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2024-04-08T12:59:02Z</cp:lastPrinted>
  <dcterms:created xsi:type="dcterms:W3CDTF">2016-11-01T03:33:07Z</dcterms:created>
  <dcterms:modified xsi:type="dcterms:W3CDTF">2024-04-11T10:05:44Z</dcterms:modified>
  <cp:version>1.0</cp:version>
</cp:coreProperties>
</file>