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jnica\Desktop\PLAN 2016\"/>
    </mc:Choice>
  </mc:AlternateContent>
  <bookViews>
    <workbookView xWindow="0" yWindow="0" windowWidth="24000" windowHeight="9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E28" i="1" l="1"/>
  <c r="E37" i="1"/>
  <c r="E39" i="1"/>
  <c r="C45" i="1"/>
  <c r="C42" i="1"/>
  <c r="C39" i="1"/>
  <c r="D39" i="1" s="1"/>
  <c r="C37" i="1"/>
  <c r="D37" i="1" s="1"/>
  <c r="C32" i="1"/>
  <c r="C28" i="1"/>
  <c r="E27" i="1"/>
  <c r="C41" i="1" l="1"/>
  <c r="D41" i="1" s="1"/>
  <c r="C27" i="1"/>
  <c r="D28" i="1"/>
  <c r="D27" i="1" s="1"/>
  <c r="D25" i="1"/>
  <c r="E11" i="1"/>
  <c r="E25" i="1" s="1"/>
  <c r="D11" i="1"/>
  <c r="C12" i="1"/>
  <c r="C15" i="1"/>
  <c r="C17" i="1"/>
  <c r="C20" i="1"/>
  <c r="C23" i="1"/>
  <c r="D47" i="1" l="1"/>
  <c r="E41" i="1"/>
  <c r="E47" i="1" s="1"/>
  <c r="C11" i="1"/>
  <c r="C25" i="1" s="1"/>
</calcChain>
</file>

<file path=xl/sharedStrings.xml><?xml version="1.0" encoding="utf-8"?>
<sst xmlns="http://schemas.openxmlformats.org/spreadsheetml/2006/main" count="48" uniqueCount="48">
  <si>
    <t>OSNOVNA ŠKOLA "LJUDEVIT GAJ"KRAPINA</t>
  </si>
  <si>
    <t>TRG STJEPANA RADIĆA 1, KRAPINA</t>
  </si>
  <si>
    <t>OIB:68206344969</t>
  </si>
  <si>
    <t>IBAN: HR0723400091110021155</t>
  </si>
  <si>
    <t>2016.</t>
  </si>
  <si>
    <t>2017.</t>
  </si>
  <si>
    <t>2018.</t>
  </si>
  <si>
    <t>PRIHODI POSLOVANJA</t>
  </si>
  <si>
    <t>pomoći PK iz proračuna koji im nije nadležan</t>
  </si>
  <si>
    <t>pomoći od međ.inst.i tijela EU</t>
  </si>
  <si>
    <t>prihodi po posebnim propisima</t>
  </si>
  <si>
    <t>prihodi od pruženih usluga (izn.prostora škole)</t>
  </si>
  <si>
    <t>donacije od pravnih i fizičkih osoba</t>
  </si>
  <si>
    <t>prihodi iz proračuna za fin.redovne djelatnosti</t>
  </si>
  <si>
    <t>prihodi od prodaje građevinskih objekata</t>
  </si>
  <si>
    <t>RASHODI POSLOVANJA</t>
  </si>
  <si>
    <t>RASHODI ZA NABAVU NEFINANCIJSKE IMOVINE</t>
  </si>
  <si>
    <t>rashodi za zaposlene</t>
  </si>
  <si>
    <t>plaće-bruto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</si>
  <si>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</si>
  <si>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</si>
  <si>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</si>
  <si>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</si>
  <si>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</si>
  <si>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</si>
  <si>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</si>
  <si>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</si>
  <si>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</si>
  <si>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</t>
  </si>
  <si>
    <t>ostale naknade građanima i kućanstvima</t>
  </si>
  <si>
    <t>rashodi za nabavu proizv.dugotr.imovine</t>
  </si>
  <si>
    <t>postrojenja i oprema</t>
  </si>
  <si>
    <t>knjige za školsku knjižnicu</t>
  </si>
  <si>
    <t>rashodi za dodatna ulaganja na građev.objekt.</t>
  </si>
  <si>
    <t>dodatna ulaganja na građevinskim objektima</t>
  </si>
  <si>
    <t>UKUPNO RASHODI POSLOVANJA( kl.3+kl.4)</t>
  </si>
  <si>
    <t>UKUPNO PRIHODI POSLOVANJA (kl.6+kl.7)</t>
  </si>
  <si>
    <t>pomoći iz inozem.i od subj. unutar općeg proračuna</t>
  </si>
  <si>
    <t>prihodi i naknade po posebnim propisima</t>
  </si>
  <si>
    <t>prihodi od pruženih usluga i donacija</t>
  </si>
  <si>
    <t>prihodi iz proračuna</t>
  </si>
  <si>
    <t>prihodi od prodaje proizvedene dug.imovine</t>
  </si>
  <si>
    <t xml:space="preserve">PRIHODI OD PRODAJE NEFINANCIJSKE IMOVINE      </t>
  </si>
  <si>
    <t>RAVNATELJICA:</t>
  </si>
  <si>
    <t>DRAGICA BELOŠEVIĆ</t>
  </si>
  <si>
    <t xml:space="preserve">                                   I PROJEKCIJA PLANA ZA 2017.-2018. GODINU</t>
  </si>
  <si>
    <t xml:space="preserve">                                          FINANCIJSKI PLAN ZA 2016. GODINU </t>
  </si>
  <si>
    <t>KRAPINA, 28.12.2015.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</si>
</sst>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3" fontId="0" fillId="0" borderId="0" xfId="0" applyNumberFormat="1"/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3" fontId="2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1" fillId="0" borderId="0" xfId="0" applyFont="1" applyAlignment="1"/>
    <xf numFmtId="0" fontId="0" fillId="0" borderId="1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abSelected="1" workbookViewId="0">
      <selection activeCell="A6" sqref="A6"/>
    </sheetView>
  </sheetViews>
  <sheetFormatPr defaultRowHeight="15" x14ac:dyDescent="0.25"/>
  <cols>
    <col min="1" max="1" width="5.85546875" customWidth="1"/>
    <col min="2" max="2" width="42.42578125" customWidth="1"/>
    <col min="3" max="3" width="14.7109375" customWidth="1"/>
    <col min="4" max="4" width="12.28515625" customWidth="1"/>
    <col min="5" max="5" width="12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3" spans="1:7" x14ac:dyDescent="0.25">
      <c r="A3" t="s">
        <v>2</v>
      </c>
    </row>
    <row r="4" spans="1:7" x14ac:dyDescent="0.25">
      <c r="A4" t="s">
        <v>3</v>
      </c>
    </row>
    <row r="5" spans="1:7" x14ac:dyDescent="0.25">
      <c r="A5" t="s">
        <v>47</v>
      </c>
    </row>
    <row r="7" spans="1:7" x14ac:dyDescent="0.25">
      <c r="B7" s="10" t="s">
        <v>46</v>
      </c>
      <c r="C7" s="1"/>
      <c r="D7" s="1"/>
      <c r="E7" s="1"/>
      <c r="F7" s="1"/>
      <c r="G7" s="1"/>
    </row>
    <row r="8" spans="1:7" x14ac:dyDescent="0.25">
      <c r="B8" s="10" t="s">
        <v>45</v>
      </c>
      <c r="C8" s="1"/>
      <c r="D8" s="1"/>
      <c r="E8" s="1"/>
      <c r="F8" s="1"/>
      <c r="G8" s="1"/>
    </row>
    <row r="10" spans="1:7" x14ac:dyDescent="0.25">
      <c r="C10" s="11" t="s">
        <v>4</v>
      </c>
      <c r="D10" s="11" t="s">
        <v>5</v>
      </c>
      <c r="E10" s="11" t="s">
        <v>6</v>
      </c>
    </row>
    <row r="11" spans="1:7" x14ac:dyDescent="0.25">
      <c r="A11" s="3">
        <v>6</v>
      </c>
      <c r="B11" s="3" t="s">
        <v>7</v>
      </c>
      <c r="C11" s="4">
        <f>SUM(C12+C15+C17+C20)</f>
        <v>8421416</v>
      </c>
      <c r="D11" s="4">
        <f>SUM(D12+D15+D17+D20)</f>
        <v>8301416</v>
      </c>
      <c r="E11" s="4">
        <f>SUM(E12+E15+E17+E20)</f>
        <v>8301416</v>
      </c>
    </row>
    <row r="12" spans="1:7" x14ac:dyDescent="0.25">
      <c r="A12" s="5">
        <v>63</v>
      </c>
      <c r="B12" s="6" t="s">
        <v>37</v>
      </c>
      <c r="C12" s="7">
        <f>C13+C14</f>
        <v>6926713</v>
      </c>
      <c r="D12" s="7">
        <v>6806713</v>
      </c>
      <c r="E12" s="7">
        <v>6806713</v>
      </c>
    </row>
    <row r="13" spans="1:7" x14ac:dyDescent="0.25">
      <c r="A13" s="8">
        <v>632</v>
      </c>
      <c r="B13" s="8" t="s">
        <v>9</v>
      </c>
      <c r="C13" s="9">
        <v>120000</v>
      </c>
      <c r="D13" s="9"/>
      <c r="E13" s="9"/>
    </row>
    <row r="14" spans="1:7" x14ac:dyDescent="0.25">
      <c r="A14" s="8">
        <v>636</v>
      </c>
      <c r="B14" s="8" t="s">
        <v>8</v>
      </c>
      <c r="C14" s="9">
        <v>6806713</v>
      </c>
      <c r="D14" s="9"/>
      <c r="E14" s="9"/>
    </row>
    <row r="15" spans="1:7" x14ac:dyDescent="0.25">
      <c r="A15" s="5">
        <v>65</v>
      </c>
      <c r="B15" s="5" t="s">
        <v>38</v>
      </c>
      <c r="C15" s="7">
        <f>C16</f>
        <v>427000</v>
      </c>
      <c r="D15" s="7">
        <v>427000</v>
      </c>
      <c r="E15" s="7">
        <v>427000</v>
      </c>
    </row>
    <row r="16" spans="1:7" x14ac:dyDescent="0.25">
      <c r="A16" s="8">
        <v>652</v>
      </c>
      <c r="B16" s="8" t="s">
        <v>10</v>
      </c>
      <c r="C16" s="9">
        <v>427000</v>
      </c>
      <c r="D16" s="9"/>
      <c r="E16" s="9"/>
    </row>
    <row r="17" spans="1:5" x14ac:dyDescent="0.25">
      <c r="A17" s="5">
        <v>66</v>
      </c>
      <c r="B17" s="5" t="s">
        <v>39</v>
      </c>
      <c r="C17" s="7">
        <f>C18+C19</f>
        <v>52500</v>
      </c>
      <c r="D17" s="7">
        <v>52500</v>
      </c>
      <c r="E17" s="7">
        <v>52500</v>
      </c>
    </row>
    <row r="18" spans="1:5" x14ac:dyDescent="0.25">
      <c r="A18" s="8">
        <v>661</v>
      </c>
      <c r="B18" s="8" t="s">
        <v>11</v>
      </c>
      <c r="C18" s="9">
        <v>40000</v>
      </c>
      <c r="D18" s="9"/>
      <c r="E18" s="9"/>
    </row>
    <row r="19" spans="1:5" x14ac:dyDescent="0.25">
      <c r="A19" s="8">
        <v>663</v>
      </c>
      <c r="B19" s="8" t="s">
        <v>12</v>
      </c>
      <c r="C19" s="9">
        <v>12500</v>
      </c>
      <c r="D19" s="9"/>
      <c r="E19" s="9"/>
    </row>
    <row r="20" spans="1:5" x14ac:dyDescent="0.25">
      <c r="A20" s="5">
        <v>67</v>
      </c>
      <c r="B20" s="5" t="s">
        <v>40</v>
      </c>
      <c r="C20" s="7">
        <f>C21</f>
        <v>1015203</v>
      </c>
      <c r="D20" s="7">
        <v>1015203</v>
      </c>
      <c r="E20" s="7">
        <v>1015203</v>
      </c>
    </row>
    <row r="21" spans="1:5" x14ac:dyDescent="0.25">
      <c r="A21" s="8">
        <v>671</v>
      </c>
      <c r="B21" s="8" t="s">
        <v>13</v>
      </c>
      <c r="C21" s="9">
        <v>1015203</v>
      </c>
      <c r="D21" s="9"/>
      <c r="E21" s="9"/>
    </row>
    <row r="22" spans="1:5" x14ac:dyDescent="0.25">
      <c r="A22" s="3">
        <v>7</v>
      </c>
      <c r="B22" s="3" t="s">
        <v>42</v>
      </c>
      <c r="C22" s="4">
        <v>1200</v>
      </c>
      <c r="D22" s="4">
        <v>1200</v>
      </c>
      <c r="E22" s="4">
        <v>1200</v>
      </c>
    </row>
    <row r="23" spans="1:5" x14ac:dyDescent="0.25">
      <c r="A23" s="5">
        <v>72</v>
      </c>
      <c r="B23" s="5" t="s">
        <v>41</v>
      </c>
      <c r="C23" s="7">
        <f>C24</f>
        <v>1200</v>
      </c>
      <c r="D23" s="7">
        <v>1200</v>
      </c>
      <c r="E23" s="7">
        <v>1200</v>
      </c>
    </row>
    <row r="24" spans="1:5" x14ac:dyDescent="0.25">
      <c r="A24" s="8">
        <v>721</v>
      </c>
      <c r="B24" s="8" t="s">
        <v>14</v>
      </c>
      <c r="C24" s="9">
        <v>1200</v>
      </c>
      <c r="D24" s="9"/>
      <c r="E24" s="9"/>
    </row>
    <row r="25" spans="1:5" ht="20.100000000000001" customHeight="1" x14ac:dyDescent="0.25">
      <c r="A25" s="8"/>
      <c r="B25" s="3" t="s">
        <v>36</v>
      </c>
      <c r="C25" s="4">
        <f>C11+C23</f>
        <v>8422616</v>
      </c>
      <c r="D25" s="4">
        <f>D11+D23</f>
        <v>8302616</v>
      </c>
      <c r="E25" s="4">
        <f>E11+E23</f>
        <v>8302616</v>
      </c>
    </row>
    <row r="26" spans="1:5" ht="12" customHeight="1" x14ac:dyDescent="0.25">
      <c r="A26" s="8"/>
      <c r="B26" s="8"/>
      <c r="C26" s="9"/>
      <c r="D26" s="9"/>
      <c r="E26" s="9"/>
    </row>
    <row r="27" spans="1:5" x14ac:dyDescent="0.25">
      <c r="A27" s="3">
        <v>3</v>
      </c>
      <c r="B27" s="3" t="s">
        <v>15</v>
      </c>
      <c r="C27" s="4">
        <f>SUM(C28+C32+C37+C39)</f>
        <v>8380116</v>
      </c>
      <c r="D27" s="4">
        <f>SUM(D28+D32+D37+D39)</f>
        <v>8260116</v>
      </c>
      <c r="E27" s="4">
        <f t="shared" ref="E27" si="0">SUM(E28+E32+E37+E39)</f>
        <v>8260116</v>
      </c>
    </row>
    <row r="28" spans="1:5" x14ac:dyDescent="0.25">
      <c r="A28" s="5">
        <v>31</v>
      </c>
      <c r="B28" s="5" t="s">
        <v>17</v>
      </c>
      <c r="C28" s="7">
        <f>SUM(C29:C31)</f>
        <v>6534900</v>
      </c>
      <c r="D28" s="7">
        <f>C28</f>
        <v>6534900</v>
      </c>
      <c r="E28" s="7">
        <f>D28</f>
        <v>6534900</v>
      </c>
    </row>
    <row r="29" spans="1:5" x14ac:dyDescent="0.25">
      <c r="A29" s="8">
        <v>311</v>
      </c>
      <c r="B29" s="8" t="s">
        <v>18</v>
      </c>
      <c r="C29" s="9">
        <v>5535000</v>
      </c>
      <c r="D29" s="9"/>
      <c r="E29" s="9"/>
    </row>
    <row r="30" spans="1:5" x14ac:dyDescent="0.25">
      <c r="A30" s="8">
        <v>312</v>
      </c>
      <c r="B30" s="8" t="s">
        <v>19</v>
      </c>
      <c r="C30" s="9">
        <v>60000</v>
      </c>
      <c r="D30" s="9"/>
      <c r="E30" s="9"/>
    </row>
    <row r="31" spans="1:5" x14ac:dyDescent="0.25">
      <c r="A31" s="8">
        <v>313</v>
      </c>
      <c r="B31" s="8" t="s">
        <v>20</v>
      </c>
      <c r="C31" s="9">
        <v>939900</v>
      </c>
      <c r="D31" s="9"/>
      <c r="E31" s="9"/>
    </row>
    <row r="32" spans="1:5" x14ac:dyDescent="0.25">
      <c r="A32" s="5">
        <v>32</v>
      </c>
      <c r="B32" s="5" t="s">
        <v>21</v>
      </c>
      <c r="C32" s="7">
        <f>SUM(C33:C36)</f>
        <v>1837216</v>
      </c>
      <c r="D32" s="7">
        <v>1717216</v>
      </c>
      <c r="E32" s="7">
        <v>1717216</v>
      </c>
    </row>
    <row r="33" spans="1:5" x14ac:dyDescent="0.25">
      <c r="A33" s="8">
        <v>321</v>
      </c>
      <c r="B33" s="8" t="s">
        <v>22</v>
      </c>
      <c r="C33" s="9">
        <v>335000</v>
      </c>
      <c r="D33" s="9"/>
      <c r="E33" s="9"/>
    </row>
    <row r="34" spans="1:5" x14ac:dyDescent="0.25">
      <c r="A34" s="8">
        <v>322</v>
      </c>
      <c r="B34" s="8" t="s">
        <v>23</v>
      </c>
      <c r="C34" s="9">
        <v>850565</v>
      </c>
      <c r="D34" s="9"/>
      <c r="E34" s="9"/>
    </row>
    <row r="35" spans="1:5" x14ac:dyDescent="0.25">
      <c r="A35" s="8">
        <v>323</v>
      </c>
      <c r="B35" s="8" t="s">
        <v>24</v>
      </c>
      <c r="C35" s="9">
        <v>484898</v>
      </c>
      <c r="D35" s="9"/>
      <c r="E35" s="9"/>
    </row>
    <row r="36" spans="1:5" x14ac:dyDescent="0.25">
      <c r="A36" s="8">
        <v>329</v>
      </c>
      <c r="B36" s="8" t="s">
        <v>25</v>
      </c>
      <c r="C36" s="9">
        <v>166753</v>
      </c>
      <c r="D36" s="9"/>
      <c r="E36" s="9"/>
    </row>
    <row r="37" spans="1:5" x14ac:dyDescent="0.25">
      <c r="A37" s="5">
        <v>34</v>
      </c>
      <c r="B37" s="5" t="s">
        <v>26</v>
      </c>
      <c r="C37" s="7">
        <f>C38</f>
        <v>5500</v>
      </c>
      <c r="D37" s="7">
        <f>C37</f>
        <v>5500</v>
      </c>
      <c r="E37" s="7">
        <f>D37</f>
        <v>5500</v>
      </c>
    </row>
    <row r="38" spans="1:5" x14ac:dyDescent="0.25">
      <c r="A38" s="8">
        <v>343</v>
      </c>
      <c r="B38" s="8" t="s">
        <v>27</v>
      </c>
      <c r="C38" s="9">
        <v>5500</v>
      </c>
      <c r="D38" s="9"/>
      <c r="E38" s="9"/>
    </row>
    <row r="39" spans="1:5" x14ac:dyDescent="0.25">
      <c r="A39" s="5">
        <v>37</v>
      </c>
      <c r="B39" s="5" t="s">
        <v>28</v>
      </c>
      <c r="C39" s="7">
        <f>C40</f>
        <v>2500</v>
      </c>
      <c r="D39" s="7">
        <f>C39</f>
        <v>2500</v>
      </c>
      <c r="E39" s="7">
        <f>D39</f>
        <v>2500</v>
      </c>
    </row>
    <row r="40" spans="1:5" x14ac:dyDescent="0.25">
      <c r="A40" s="8">
        <v>372</v>
      </c>
      <c r="B40" s="8" t="s">
        <v>29</v>
      </c>
      <c r="C40" s="9">
        <v>2500</v>
      </c>
      <c r="D40" s="9"/>
      <c r="E40" s="9"/>
    </row>
    <row r="41" spans="1:5" x14ac:dyDescent="0.25">
      <c r="A41" s="3">
        <v>4</v>
      </c>
      <c r="B41" s="3" t="s">
        <v>16</v>
      </c>
      <c r="C41" s="4">
        <f>SUM(C42+C45)</f>
        <v>42500</v>
      </c>
      <c r="D41" s="4">
        <f>C41</f>
        <v>42500</v>
      </c>
      <c r="E41" s="4">
        <f>D41</f>
        <v>42500</v>
      </c>
    </row>
    <row r="42" spans="1:5" x14ac:dyDescent="0.25">
      <c r="A42" s="5">
        <v>42</v>
      </c>
      <c r="B42" s="5" t="s">
        <v>30</v>
      </c>
      <c r="C42" s="7">
        <f>SUM(C43+C44)</f>
        <v>42500</v>
      </c>
      <c r="D42" s="7">
        <v>42500</v>
      </c>
      <c r="E42" s="7">
        <v>42500</v>
      </c>
    </row>
    <row r="43" spans="1:5" x14ac:dyDescent="0.25">
      <c r="A43" s="8">
        <v>422</v>
      </c>
      <c r="B43" s="8" t="s">
        <v>31</v>
      </c>
      <c r="C43" s="9">
        <v>35000</v>
      </c>
      <c r="D43" s="9"/>
      <c r="E43" s="9"/>
    </row>
    <row r="44" spans="1:5" x14ac:dyDescent="0.25">
      <c r="A44" s="8">
        <v>424</v>
      </c>
      <c r="B44" s="8" t="s">
        <v>32</v>
      </c>
      <c r="C44" s="9">
        <v>7500</v>
      </c>
      <c r="D44" s="9"/>
      <c r="E44" s="9"/>
    </row>
    <row r="45" spans="1:5" x14ac:dyDescent="0.25">
      <c r="A45" s="5">
        <v>45</v>
      </c>
      <c r="B45" s="5" t="s">
        <v>33</v>
      </c>
      <c r="C45" s="7">
        <f>C46</f>
        <v>0</v>
      </c>
      <c r="D45" s="7">
        <v>0</v>
      </c>
      <c r="E45" s="7">
        <v>0</v>
      </c>
    </row>
    <row r="46" spans="1:5" x14ac:dyDescent="0.25">
      <c r="A46" s="8">
        <v>451</v>
      </c>
      <c r="B46" s="8" t="s">
        <v>34</v>
      </c>
      <c r="C46" s="9">
        <v>0</v>
      </c>
      <c r="D46" s="9">
        <v>0</v>
      </c>
      <c r="E46" s="9"/>
    </row>
    <row r="47" spans="1:5" ht="20.100000000000001" customHeight="1" x14ac:dyDescent="0.25">
      <c r="A47" s="8"/>
      <c r="B47" s="3" t="s">
        <v>35</v>
      </c>
      <c r="C47" s="4">
        <f>C27+C41</f>
        <v>8422616</v>
      </c>
      <c r="D47" s="4">
        <f>D27+D41</f>
        <v>8302616</v>
      </c>
      <c r="E47" s="4">
        <f>E27+E41</f>
        <v>8302616</v>
      </c>
    </row>
    <row r="48" spans="1:5" x14ac:dyDescent="0.25">
      <c r="C48" s="2"/>
      <c r="D48" s="2"/>
      <c r="E48" s="2"/>
    </row>
    <row r="49" spans="3:5" x14ac:dyDescent="0.25">
      <c r="C49" s="2" t="s">
        <v>43</v>
      </c>
      <c r="D49" s="2"/>
      <c r="E49" s="2"/>
    </row>
    <row r="50" spans="3:5" x14ac:dyDescent="0.25">
      <c r="C50" s="2" t="s">
        <v>44</v>
      </c>
      <c r="D50" s="2"/>
      <c r="E50" s="2"/>
    </row>
    <row r="51" spans="3:5" x14ac:dyDescent="0.25">
      <c r="C51" s="2"/>
      <c r="D51" s="2"/>
      <c r="E51" s="2"/>
    </row>
    <row r="52" spans="3:5" x14ac:dyDescent="0.25">
      <c r="C52" s="2"/>
      <c r="D52" s="2"/>
      <c r="E52" s="2"/>
    </row>
    <row r="53" spans="3:5" x14ac:dyDescent="0.25">
      <c r="C53" s="2"/>
      <c r="D53" s="2"/>
      <c r="E53" s="2"/>
    </row>
    <row r="54" spans="3:5" x14ac:dyDescent="0.25">
      <c r="C54" s="2"/>
      <c r="D54" s="2"/>
      <c r="E54" s="2"/>
    </row>
    <row r="55" spans="3:5" x14ac:dyDescent="0.25">
      <c r="C55" s="2"/>
      <c r="D55" s="2"/>
      <c r="E55" s="2"/>
    </row>
    <row r="56" spans="3:5" x14ac:dyDescent="0.25">
      <c r="C56" s="2"/>
      <c r="D56" s="2"/>
      <c r="E56" s="2"/>
    </row>
    <row r="57" spans="3:5" x14ac:dyDescent="0.25">
      <c r="C57" s="2"/>
      <c r="D57" s="2"/>
      <c r="E57" s="2"/>
    </row>
    <row r="58" spans="3:5" x14ac:dyDescent="0.25">
      <c r="C58" s="2"/>
      <c r="D58" s="2"/>
      <c r="E58" s="2"/>
    </row>
    <row r="59" spans="3:5" x14ac:dyDescent="0.25">
      <c r="C59" s="2"/>
      <c r="D59" s="2"/>
      <c r="E59" s="2"/>
    </row>
    <row r="60" spans="3:5" x14ac:dyDescent="0.25">
      <c r="C60" s="2"/>
      <c r="D60" s="2"/>
      <c r="E60" s="2"/>
    </row>
    <row r="61" spans="3:5" x14ac:dyDescent="0.25">
      <c r="C61" s="2"/>
      <c r="D61" s="2"/>
      <c r="E61" s="2"/>
    </row>
    <row r="62" spans="3:5" x14ac:dyDescent="0.25">
      <c r="C62" s="2"/>
      <c r="D62" s="2"/>
      <c r="E62" s="2"/>
    </row>
    <row r="63" spans="3:5" x14ac:dyDescent="0.25">
      <c r="C63" s="2"/>
      <c r="D63" s="2"/>
      <c r="E63" s="2"/>
    </row>
    <row r="64" spans="3:5" x14ac:dyDescent="0.25">
      <c r="C64" s="2"/>
      <c r="D64" s="2"/>
      <c r="E64" s="2"/>
    </row>
    <row r="65" spans="3:5" x14ac:dyDescent="0.25">
      <c r="C65" s="2"/>
      <c r="D65" s="2"/>
      <c r="E65" s="2"/>
    </row>
    <row r="66" spans="3:5" x14ac:dyDescent="0.25">
      <c r="C66" s="2"/>
      <c r="D66" s="2"/>
      <c r="E66" s="2"/>
    </row>
    <row r="67" spans="3:5" x14ac:dyDescent="0.25">
      <c r="C67" s="2"/>
      <c r="D67" s="2"/>
      <c r="E67" s="2"/>
    </row>
    <row r="68" spans="3:5" x14ac:dyDescent="0.25">
      <c r="C68" s="2"/>
      <c r="D68" s="2"/>
      <c r="E68" s="2"/>
    </row>
    <row r="69" spans="3:5" x14ac:dyDescent="0.25">
      <c r="C69" s="2"/>
      <c r="D69" s="2"/>
      <c r="E69" s="2"/>
    </row>
    <row r="70" spans="3:5" x14ac:dyDescent="0.25">
      <c r="C70" s="2"/>
      <c r="D70" s="2"/>
      <c r="E70" s="2"/>
    </row>
    <row r="71" spans="3:5" x14ac:dyDescent="0.25">
      <c r="C71" s="2"/>
      <c r="D71" s="2"/>
      <c r="E71" s="2"/>
    </row>
    <row r="72" spans="3:5" x14ac:dyDescent="0.25">
      <c r="C72" s="2"/>
      <c r="D72" s="2"/>
      <c r="E72" s="2"/>
    </row>
    <row r="73" spans="3:5" x14ac:dyDescent="0.25">
      <c r="C73" s="2"/>
      <c r="D73" s="2"/>
      <c r="E73" s="2"/>
    </row>
    <row r="74" spans="3:5" x14ac:dyDescent="0.25">
      <c r="C74" s="2"/>
      <c r="D74" s="2"/>
      <c r="E74" s="2"/>
    </row>
    <row r="75" spans="3:5" x14ac:dyDescent="0.25">
      <c r="C75" s="2"/>
      <c r="D75" s="2"/>
      <c r="E75" s="2"/>
    </row>
    <row r="76" spans="3:5" x14ac:dyDescent="0.25">
      <c r="C76" s="2"/>
      <c r="D76" s="2"/>
      <c r="E76" s="2"/>
    </row>
    <row r="77" spans="3:5" x14ac:dyDescent="0.25">
      <c r="C77" s="2"/>
      <c r="D77" s="2"/>
      <c r="E77" s="2"/>
    </row>
    <row r="78" spans="3:5" x14ac:dyDescent="0.25">
      <c r="C78" s="2"/>
      <c r="D78" s="2"/>
      <c r="E78" s="2"/>
    </row>
    <row r="79" spans="3:5" x14ac:dyDescent="0.25">
      <c r="C79" s="2"/>
      <c r="D79" s="2"/>
      <c r="E79" s="2"/>
    </row>
    <row r="80" spans="3:5" x14ac:dyDescent="0.25">
      <c r="C80" s="2"/>
      <c r="D80" s="2"/>
      <c r="E80" s="2"/>
    </row>
    <row r="81" spans="3:5" x14ac:dyDescent="0.25">
      <c r="C81" s="2"/>
      <c r="D81" s="2"/>
      <c r="E81" s="2"/>
    </row>
    <row r="82" spans="3:5" x14ac:dyDescent="0.25">
      <c r="C82" s="2"/>
      <c r="D82" s="2"/>
      <c r="E82" s="2"/>
    </row>
    <row r="83" spans="3:5" x14ac:dyDescent="0.25">
      <c r="C83" s="2"/>
      <c r="D83" s="2"/>
      <c r="E83" s="2"/>
    </row>
    <row r="84" spans="3:5" x14ac:dyDescent="0.25">
      <c r="C84" s="2"/>
      <c r="D84" s="2"/>
      <c r="E84" s="2"/>
    </row>
    <row r="85" spans="3:5" x14ac:dyDescent="0.25">
      <c r="C85" s="2"/>
      <c r="D85" s="2"/>
      <c r="E85" s="2"/>
    </row>
    <row r="86" spans="3:5" x14ac:dyDescent="0.25">
      <c r="C86" s="2"/>
      <c r="D86" s="2"/>
      <c r="E86" s="2"/>
    </row>
    <row r="87" spans="3:5" x14ac:dyDescent="0.25">
      <c r="C87" s="2"/>
      <c r="D87" s="2"/>
      <c r="E87" s="2"/>
    </row>
    <row r="88" spans="3:5" x14ac:dyDescent="0.25">
      <c r="C88" s="2"/>
      <c r="D88" s="2"/>
      <c r="E88" s="2"/>
    </row>
    <row r="89" spans="3:5" x14ac:dyDescent="0.25">
      <c r="C89" s="2"/>
      <c r="D89" s="2"/>
      <c r="E89" s="2"/>
    </row>
    <row r="90" spans="3:5" x14ac:dyDescent="0.25">
      <c r="C90" s="2"/>
      <c r="D90" s="2"/>
      <c r="E90" s="2"/>
    </row>
    <row r="91" spans="3:5" x14ac:dyDescent="0.25">
      <c r="C91" s="2"/>
      <c r="D91" s="2"/>
      <c r="E91" s="2"/>
    </row>
    <row r="92" spans="3:5" x14ac:dyDescent="0.25">
      <c r="C92" s="2"/>
      <c r="D92" s="2"/>
      <c r="E92" s="2"/>
    </row>
    <row r="93" spans="3:5" x14ac:dyDescent="0.25">
      <c r="C93" s="2"/>
      <c r="D93" s="2"/>
      <c r="E93" s="2"/>
    </row>
    <row r="94" spans="3:5" x14ac:dyDescent="0.25">
      <c r="C94" s="2"/>
      <c r="D94" s="2"/>
      <c r="E94" s="2"/>
    </row>
    <row r="95" spans="3:5" x14ac:dyDescent="0.25">
      <c r="C95" s="2"/>
      <c r="D95" s="2"/>
      <c r="E95" s="2"/>
    </row>
    <row r="96" spans="3:5" x14ac:dyDescent="0.25">
      <c r="C96" s="2"/>
      <c r="D96" s="2"/>
      <c r="E96" s="2"/>
    </row>
    <row r="97" spans="3:5" x14ac:dyDescent="0.25">
      <c r="C97" s="2"/>
      <c r="D97" s="2"/>
      <c r="E97" s="2"/>
    </row>
    <row r="98" spans="3:5" x14ac:dyDescent="0.25">
      <c r="C98" s="2"/>
      <c r="D98" s="2"/>
      <c r="E98" s="2"/>
    </row>
    <row r="99" spans="3:5" x14ac:dyDescent="0.25">
      <c r="C99" s="2"/>
      <c r="D99" s="2"/>
      <c r="E99" s="2"/>
    </row>
    <row r="100" spans="3:5" x14ac:dyDescent="0.25">
      <c r="C100" s="2"/>
      <c r="D100" s="2"/>
      <c r="E100" s="2"/>
    </row>
    <row r="101" spans="3:5" x14ac:dyDescent="0.25">
      <c r="C101" s="2"/>
      <c r="D101" s="2"/>
      <c r="E101" s="2"/>
    </row>
    <row r="102" spans="3:5" x14ac:dyDescent="0.25">
      <c r="C102" s="2"/>
      <c r="D102" s="2"/>
      <c r="E102" s="2"/>
    </row>
    <row r="103" spans="3:5" x14ac:dyDescent="0.25">
      <c r="C103" s="2"/>
      <c r="D103" s="2"/>
      <c r="E103" s="2"/>
    </row>
    <row r="104" spans="3:5" x14ac:dyDescent="0.25">
      <c r="C104" s="2"/>
      <c r="D104" s="2"/>
      <c r="E104" s="2"/>
    </row>
    <row r="105" spans="3:5" x14ac:dyDescent="0.25">
      <c r="C105" s="2"/>
      <c r="D105" s="2"/>
      <c r="E105" s="2"/>
    </row>
    <row r="106" spans="3:5" x14ac:dyDescent="0.25">
      <c r="C106" s="2"/>
      <c r="D106" s="2"/>
      <c r="E106" s="2"/>
    </row>
    <row r="107" spans="3:5" x14ac:dyDescent="0.25">
      <c r="C107" s="2"/>
      <c r="D107" s="2"/>
      <c r="E107" s="2"/>
    </row>
    <row r="108" spans="3:5" x14ac:dyDescent="0.25">
      <c r="C108" s="2"/>
      <c r="D108" s="2"/>
      <c r="E108" s="2"/>
    </row>
    <row r="109" spans="3:5" x14ac:dyDescent="0.25">
      <c r="C109" s="2"/>
      <c r="D109" s="2"/>
      <c r="E109" s="2"/>
    </row>
    <row r="110" spans="3:5" x14ac:dyDescent="0.25">
      <c r="C110" s="2"/>
      <c r="D110" s="2"/>
      <c r="E110" s="2"/>
    </row>
    <row r="111" spans="3:5" x14ac:dyDescent="0.25">
      <c r="C111" s="2"/>
      <c r="D111" s="2"/>
      <c r="E111" s="2"/>
    </row>
    <row r="112" spans="3:5" x14ac:dyDescent="0.25">
      <c r="C112" s="2"/>
      <c r="D112" s="2"/>
      <c r="E112" s="2"/>
    </row>
    <row r="113" spans="3:5" x14ac:dyDescent="0.25">
      <c r="C113" s="2"/>
      <c r="D113" s="2"/>
      <c r="E113" s="2"/>
    </row>
    <row r="114" spans="3:5" x14ac:dyDescent="0.25">
      <c r="C114" s="2"/>
      <c r="D114" s="2"/>
      <c r="E114" s="2"/>
    </row>
    <row r="115" spans="3:5" x14ac:dyDescent="0.25">
      <c r="C115" s="2"/>
      <c r="D115" s="2"/>
      <c r="E1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2015-12-22T18:57:40Z</cp:lastPrinted>
  <dcterms:created xsi:type="dcterms:W3CDTF">2015-12-22T17:51:20Z</dcterms:created>
  <dcterms:modified xsi:type="dcterms:W3CDTF">2015-12-29T08:05:03Z</dcterms:modified>
</cp:coreProperties>
</file>