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90" activeTab="2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<sst xmlns="http://schemas.openxmlformats.org/spreadsheetml/2006/main" count="409" uniqueCount="180">
  <si>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</si>
  <si>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</si>
  <si>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</si>
  <si>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</si>
  <si>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</si>
  <si>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</si>
  <si>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</si>
  <si>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</si>
  <si>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</si>
  <si>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</si>
  <si>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</si>
  <si>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</si>
  <si>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</si>
  <si>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</si>
  <si>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</si>
  <si>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</si>
  <si>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</si>
  <si>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</si>
  <si>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</si>
  <si>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</si>
  <si>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ŠKOLSKOG NATJECANJA IZ MATEMATIKE 2017. - OSNOVNA ŠKOLA - 4. RAZRED</t>
  </si>
  <si>
    <t xml:space="preserve"> REZULTATI ŠKOLSKOG NATJECANJA IZ MATEMATIKE 2017. - OSNOVNA ŠKOLA - 5. RAZRED</t>
  </si>
  <si>
    <t xml:space="preserve"> REZULTATI ŠKOLSKOG NATJECANJA IZ MATEMATIKE 2017. - OSNOVNA ŠKOLA - 6. RAZRED</t>
  </si>
  <si>
    <t xml:space="preserve"> REZULTATI ŠKOLSKOG NATJECANJA IZ MATEMATIKE 2017. - OSNOVNA ŠKOLA - 7. RAZRED</t>
  </si>
  <si>
    <t xml:space="preserve"> REZULTATI ŠKOLSKOG NATJECANJA IZ MATEMATIKE 2017. - OSNOVNA ŠKOLA - 8. RAZRED</t>
  </si>
  <si>
    <t>28903 SAT</t>
  </si>
  <si>
    <t>Tena</t>
  </si>
  <si>
    <t>Osredečki</t>
  </si>
  <si>
    <t>OŠ " Ljudevit Gaj" Krapina</t>
  </si>
  <si>
    <t>Krapina</t>
  </si>
  <si>
    <t>Dragica Šalković</t>
  </si>
  <si>
    <t>54321 JABUKA</t>
  </si>
  <si>
    <t xml:space="preserve">Tibor </t>
  </si>
  <si>
    <t>Rukav</t>
  </si>
  <si>
    <t>Andreja Drašković</t>
  </si>
  <si>
    <t>88888 TROKUT</t>
  </si>
  <si>
    <t xml:space="preserve">Nika </t>
  </si>
  <si>
    <t>Macan</t>
  </si>
  <si>
    <t>25014 MAT</t>
  </si>
  <si>
    <t>Rea</t>
  </si>
  <si>
    <t>Bobovečki</t>
  </si>
  <si>
    <t>69203 MRKVA</t>
  </si>
  <si>
    <t>Kuhta</t>
  </si>
  <si>
    <t>55555 MERKAT</t>
  </si>
  <si>
    <t>Lea</t>
  </si>
  <si>
    <t>Kovačec</t>
  </si>
  <si>
    <t>OŠ " Ljudevit Gaj"Krapina</t>
  </si>
  <si>
    <t>20015 SREĆA</t>
  </si>
  <si>
    <t>Irena</t>
  </si>
  <si>
    <t>Antol</t>
  </si>
  <si>
    <t>71727 TSUNAMI</t>
  </si>
  <si>
    <t xml:space="preserve">Leon </t>
  </si>
  <si>
    <t>Hojski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</si>
  <si>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</si>
  <si>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</si>
  <si>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</si>
  <si>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</si>
  <si>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</si>
  <si>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</si>
  <si>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</si>
  <si>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</si>
  <si>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</si>
  <si>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26117 LUCIJA</t>
  </si>
  <si>
    <t xml:space="preserve">Lucija </t>
  </si>
  <si>
    <t>Pavlović</t>
  </si>
  <si>
    <t>Vesna Požgaj</t>
  </si>
  <si>
    <t>54320MATEMATIKA</t>
  </si>
  <si>
    <t>Ena</t>
  </si>
  <si>
    <t>Pavić</t>
  </si>
  <si>
    <t>15097ŠKOLA</t>
  </si>
  <si>
    <t>Niko</t>
  </si>
  <si>
    <t>52345PUT</t>
  </si>
  <si>
    <t>Sebastijan</t>
  </si>
  <si>
    <t>Krklec</t>
  </si>
  <si>
    <t>Marija Klasić</t>
  </si>
  <si>
    <t>25013MATEM</t>
  </si>
  <si>
    <t>Ivan</t>
  </si>
  <si>
    <t>Čižmek</t>
  </si>
  <si>
    <t>Katarina Barlović</t>
  </si>
  <si>
    <t>91253ŠKOLA</t>
  </si>
  <si>
    <t>Filip</t>
  </si>
  <si>
    <t>Černjava</t>
  </si>
  <si>
    <t>84213ISPITI</t>
  </si>
  <si>
    <t>Lovro</t>
  </si>
  <si>
    <t>Bočkaj</t>
  </si>
  <si>
    <t>54321BROJ</t>
  </si>
  <si>
    <t>Ema</t>
  </si>
  <si>
    <t>Cindrić</t>
  </si>
  <si>
    <t>54815KRUŠKA</t>
  </si>
  <si>
    <t xml:space="preserve">Lovro </t>
  </si>
  <si>
    <t>Vincelj</t>
  </si>
  <si>
    <t>15432PAMETNJAKOVIĆ</t>
  </si>
  <si>
    <t xml:space="preserve">Vito </t>
  </si>
  <si>
    <t>Cesarec</t>
  </si>
  <si>
    <t>90009TIGAR</t>
  </si>
  <si>
    <t>Soni</t>
  </si>
  <si>
    <t>Gregurović</t>
  </si>
  <si>
    <t>11111MIHAC</t>
  </si>
  <si>
    <t>Mihael</t>
  </si>
  <si>
    <t>Cigula</t>
  </si>
  <si>
    <t>05121UČITELJ</t>
  </si>
  <si>
    <t xml:space="preserve">Tomislav </t>
  </si>
  <si>
    <t>Draganić</t>
  </si>
  <si>
    <t>23145LAMOT</t>
  </si>
  <si>
    <t>Luka</t>
  </si>
  <si>
    <t>Lamot</t>
  </si>
  <si>
    <t>51437DAKP</t>
  </si>
  <si>
    <t>Jana</t>
  </si>
  <si>
    <t>Salopek</t>
  </si>
  <si>
    <t>54321ŠKOLA</t>
  </si>
  <si>
    <t>Noa</t>
  </si>
  <si>
    <t>Mazan</t>
  </si>
  <si>
    <t>Martin</t>
  </si>
  <si>
    <t>86420 PROLJĆE</t>
  </si>
  <si>
    <t>TEA</t>
  </si>
  <si>
    <t>POSLON</t>
  </si>
  <si>
    <t>OŠ"LJUDEVIT GAJ" KRAPINA</t>
  </si>
  <si>
    <t>KRAPINA</t>
  </si>
  <si>
    <t>41702 SNIJEG</t>
  </si>
  <si>
    <t>NIKA</t>
  </si>
  <si>
    <t>MAJSEC</t>
  </si>
  <si>
    <t>13579 OBLAK</t>
  </si>
  <si>
    <t>PETRA</t>
  </si>
  <si>
    <t>HARAMINA</t>
  </si>
  <si>
    <t>08541 SRCE</t>
  </si>
  <si>
    <t xml:space="preserve">ŽELJKA </t>
  </si>
  <si>
    <t>GOLUB</t>
  </si>
  <si>
    <t>98795 ŠKOLA</t>
  </si>
  <si>
    <t>IVA</t>
  </si>
  <si>
    <t>PRESEČKI</t>
  </si>
  <si>
    <t>00112 ZEMLJA</t>
  </si>
  <si>
    <t>IRA</t>
  </si>
  <si>
    <t>BOBOVEČKI</t>
  </si>
  <si>
    <t>A. DRAŠKOVIĆ</t>
  </si>
  <si>
    <t>T. SLIVNJAK MIŠIĆ</t>
  </si>
  <si>
    <t>54321 KAMELEON</t>
  </si>
  <si>
    <t>MARIJA</t>
  </si>
  <si>
    <t>HRČEK</t>
  </si>
  <si>
    <t>OŠ "LJUDEVIT GAJ" KRAPINA</t>
  </si>
  <si>
    <t>81573 ZAOKRUG</t>
  </si>
  <si>
    <t>NIKOLA</t>
  </si>
  <si>
    <t>JURIĆ</t>
  </si>
  <si>
    <t>69999 TUXOTRIK</t>
  </si>
  <si>
    <t>MATIJA</t>
  </si>
  <si>
    <t>TUŠEK</t>
  </si>
  <si>
    <t>02054 MARTIN</t>
  </si>
  <si>
    <t>PATRIK</t>
  </si>
  <si>
    <t>ZORKO</t>
  </si>
  <si>
    <t>20122 MATEMATIČAR</t>
  </si>
  <si>
    <t>KARLO</t>
  </si>
  <si>
    <t>ZUBIĆ</t>
  </si>
  <si>
    <t>77777 SUNCE</t>
  </si>
  <si>
    <t>ENA</t>
  </si>
  <si>
    <t>MILJAN</t>
  </si>
  <si>
    <t>05072 MARKO</t>
  </si>
  <si>
    <t>MARKO</t>
  </si>
  <si>
    <t>TURIBAK</t>
  </si>
  <si>
    <t>20535 MATEMATIKA</t>
  </si>
  <si>
    <t>ŠIMUNOVIĆ</t>
  </si>
  <si>
    <t>13404 FAKTOR</t>
  </si>
  <si>
    <t>JAKOB DOMAGOJ</t>
  </si>
  <si>
    <t>JUG</t>
  </si>
  <si>
    <t>13459 ROĐENDAN</t>
  </si>
  <si>
    <t>BREZAK</t>
  </si>
  <si>
    <t>12084 PLAVA</t>
  </si>
  <si>
    <t>EVA</t>
  </si>
  <si>
    <t>23332 CVIJET</t>
  </si>
  <si>
    <t>EMA</t>
  </si>
  <si>
    <t>KRKLEC</t>
  </si>
  <si>
    <t>22111 PROGRAMER</t>
  </si>
  <si>
    <t>FILIP</t>
  </si>
  <si>
    <t>MATKO</t>
  </si>
  <si>
    <t>25054 MATKA</t>
  </si>
  <si>
    <t>ANTONIO</t>
  </si>
  <si>
    <t>D. ŠALKOVIĆ</t>
  </si>
  <si>
    <t>L. VINCELJAK</t>
  </si>
  <si>
    <t>T. SLIVNJAK-MIŠIĆ</t>
  </si>
  <si>
    <t xml:space="preserve">T. Slivnjak Mišić </t>
  </si>
  <si>
    <t>L. Vinceljak</t>
  </si>
  <si>
    <t>A. Drašković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</si>
</sst>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5" fillId="0" borderId="13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3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5.421875" style="22" customWidth="1"/>
    <col min="2" max="2" width="16.28125" style="22" customWidth="1"/>
    <col min="3" max="3" width="7.8515625" style="22" customWidth="1"/>
    <col min="4" max="4" width="9.28125" style="17" customWidth="1"/>
    <col min="5" max="5" width="10.7109375" style="17" customWidth="1"/>
    <col min="6" max="6" width="14.140625" style="17" customWidth="1"/>
    <col min="7" max="7" width="8.42187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7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ht="18" customHeight="1">
      <c r="A2" s="34"/>
      <c r="B2" s="35"/>
      <c r="C2" s="35"/>
      <c r="D2" s="35"/>
      <c r="E2" s="36"/>
      <c r="F2" s="36"/>
      <c r="G2" s="36"/>
      <c r="H2" s="36"/>
      <c r="I2" s="36"/>
      <c r="J2" s="33" t="s">
        <v>0</v>
      </c>
      <c r="K2" s="33"/>
      <c r="L2" s="33"/>
      <c r="M2" s="33"/>
      <c r="N2" s="33"/>
      <c r="O2" s="33"/>
      <c r="P2" s="3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62</v>
      </c>
      <c r="C4" s="16"/>
      <c r="D4" s="12" t="s">
        <v>63</v>
      </c>
      <c r="E4" s="9" t="s">
        <v>64</v>
      </c>
      <c r="F4" s="9" t="s">
        <v>28</v>
      </c>
      <c r="G4" s="9" t="s">
        <v>29</v>
      </c>
      <c r="H4" s="10">
        <v>2</v>
      </c>
      <c r="I4" s="9" t="s">
        <v>65</v>
      </c>
      <c r="J4" s="10">
        <v>6</v>
      </c>
      <c r="K4" s="10">
        <v>6</v>
      </c>
      <c r="L4" s="10">
        <v>0</v>
      </c>
      <c r="M4" s="10">
        <v>5</v>
      </c>
      <c r="N4" s="10">
        <v>6</v>
      </c>
      <c r="O4" s="10">
        <v>10</v>
      </c>
      <c r="P4" s="10">
        <v>10</v>
      </c>
      <c r="Q4" s="11">
        <f aca="true" t="shared" si="0" ref="Q4:Q9">SUM(J4:P4)</f>
        <v>43</v>
      </c>
    </row>
    <row r="5" spans="1:17" ht="15.75" customHeight="1">
      <c r="A5" s="7" t="s">
        <v>3</v>
      </c>
      <c r="B5" s="16" t="s">
        <v>66</v>
      </c>
      <c r="C5" s="16"/>
      <c r="D5" s="12" t="s">
        <v>67</v>
      </c>
      <c r="E5" s="9" t="s">
        <v>68</v>
      </c>
      <c r="F5" s="9" t="s">
        <v>28</v>
      </c>
      <c r="G5" s="9" t="s">
        <v>29</v>
      </c>
      <c r="H5" s="10">
        <v>2</v>
      </c>
      <c r="I5" s="9" t="s">
        <v>65</v>
      </c>
      <c r="J5" s="10">
        <v>6</v>
      </c>
      <c r="K5" s="10">
        <v>6</v>
      </c>
      <c r="L5" s="10">
        <v>0</v>
      </c>
      <c r="M5" s="10">
        <v>6</v>
      </c>
      <c r="N5" s="10">
        <v>6</v>
      </c>
      <c r="O5" s="10">
        <v>0</v>
      </c>
      <c r="P5" s="10">
        <v>8</v>
      </c>
      <c r="Q5" s="11">
        <f t="shared" si="0"/>
        <v>32</v>
      </c>
    </row>
    <row r="6" spans="1:17" ht="15.75" customHeight="1">
      <c r="A6" s="7" t="s">
        <v>4</v>
      </c>
      <c r="B6" s="16" t="s">
        <v>69</v>
      </c>
      <c r="C6" s="16"/>
      <c r="D6" s="12" t="s">
        <v>70</v>
      </c>
      <c r="E6" s="9" t="s">
        <v>45</v>
      </c>
      <c r="F6" s="9" t="s">
        <v>28</v>
      </c>
      <c r="G6" s="9" t="s">
        <v>29</v>
      </c>
      <c r="H6" s="10">
        <v>2</v>
      </c>
      <c r="I6" s="9" t="s">
        <v>65</v>
      </c>
      <c r="J6" s="10">
        <v>6</v>
      </c>
      <c r="K6" s="10">
        <v>0</v>
      </c>
      <c r="L6" s="10">
        <v>6</v>
      </c>
      <c r="M6" s="10">
        <v>0</v>
      </c>
      <c r="N6" s="10">
        <v>6</v>
      </c>
      <c r="O6" s="10">
        <v>0</v>
      </c>
      <c r="P6" s="10">
        <v>6</v>
      </c>
      <c r="Q6" s="11">
        <f t="shared" si="0"/>
        <v>24</v>
      </c>
    </row>
    <row r="7" spans="1:17" ht="15.75" customHeight="1">
      <c r="A7" s="7" t="s">
        <v>5</v>
      </c>
      <c r="B7" s="16" t="s">
        <v>71</v>
      </c>
      <c r="C7" s="16"/>
      <c r="D7" s="12" t="s">
        <v>72</v>
      </c>
      <c r="E7" s="9" t="s">
        <v>73</v>
      </c>
      <c r="F7" s="9" t="s">
        <v>28</v>
      </c>
      <c r="G7" s="9" t="s">
        <v>29</v>
      </c>
      <c r="H7" s="10">
        <v>2</v>
      </c>
      <c r="I7" s="9" t="s">
        <v>74</v>
      </c>
      <c r="J7" s="10">
        <v>6</v>
      </c>
      <c r="K7" s="10">
        <v>0</v>
      </c>
      <c r="L7" s="10">
        <v>2</v>
      </c>
      <c r="M7" s="10">
        <v>6</v>
      </c>
      <c r="N7" s="10">
        <v>6</v>
      </c>
      <c r="O7" s="10">
        <v>0</v>
      </c>
      <c r="P7" s="10">
        <v>4</v>
      </c>
      <c r="Q7" s="11">
        <f t="shared" si="0"/>
        <v>24</v>
      </c>
    </row>
    <row r="8" spans="1:21" ht="15.75" customHeight="1">
      <c r="A8" s="7" t="s">
        <v>6</v>
      </c>
      <c r="B8" s="16" t="s">
        <v>75</v>
      </c>
      <c r="C8" s="16"/>
      <c r="D8" s="12" t="s">
        <v>76</v>
      </c>
      <c r="E8" s="9" t="s">
        <v>77</v>
      </c>
      <c r="F8" s="9" t="s">
        <v>28</v>
      </c>
      <c r="G8" s="9" t="s">
        <v>29</v>
      </c>
      <c r="H8" s="10">
        <v>2</v>
      </c>
      <c r="I8" s="9" t="s">
        <v>78</v>
      </c>
      <c r="J8" s="10">
        <v>6</v>
      </c>
      <c r="K8" s="10">
        <v>6</v>
      </c>
      <c r="L8" s="10">
        <v>0</v>
      </c>
      <c r="M8" s="10">
        <v>0</v>
      </c>
      <c r="N8" s="10">
        <v>1</v>
      </c>
      <c r="O8" s="10">
        <v>0</v>
      </c>
      <c r="P8" s="10">
        <v>10</v>
      </c>
      <c r="Q8" s="11">
        <f t="shared" si="0"/>
        <v>23</v>
      </c>
      <c r="R8" s="20"/>
      <c r="S8" s="20"/>
      <c r="T8" s="20"/>
      <c r="U8" s="20"/>
    </row>
    <row r="9" spans="1:21" ht="15.75" customHeight="1">
      <c r="A9" s="7" t="s">
        <v>8</v>
      </c>
      <c r="B9" s="16" t="s">
        <v>79</v>
      </c>
      <c r="C9" s="16"/>
      <c r="D9" s="12" t="s">
        <v>80</v>
      </c>
      <c r="E9" s="9" t="s">
        <v>81</v>
      </c>
      <c r="F9" s="9" t="s">
        <v>28</v>
      </c>
      <c r="G9" s="9" t="s">
        <v>29</v>
      </c>
      <c r="H9" s="10">
        <v>2</v>
      </c>
      <c r="I9" s="9" t="s">
        <v>65</v>
      </c>
      <c r="J9" s="10">
        <v>6</v>
      </c>
      <c r="K9" s="10">
        <v>0</v>
      </c>
      <c r="L9" s="10">
        <v>0</v>
      </c>
      <c r="M9" s="10">
        <v>0</v>
      </c>
      <c r="N9" s="10">
        <v>0</v>
      </c>
      <c r="O9" s="10">
        <v>10</v>
      </c>
      <c r="P9" s="10">
        <v>6</v>
      </c>
      <c r="Q9" s="11">
        <f t="shared" si="0"/>
        <v>22</v>
      </c>
      <c r="R9" s="20"/>
      <c r="S9" s="20"/>
      <c r="T9" s="20"/>
      <c r="U9" s="20"/>
    </row>
    <row r="10" spans="1:21" ht="12.75">
      <c r="A10" s="7" t="s">
        <v>9</v>
      </c>
      <c r="B10" s="16" t="s">
        <v>82</v>
      </c>
      <c r="C10" s="16"/>
      <c r="D10" s="12" t="s">
        <v>83</v>
      </c>
      <c r="E10" s="9" t="s">
        <v>84</v>
      </c>
      <c r="F10" s="9" t="s">
        <v>28</v>
      </c>
      <c r="G10" s="9" t="s">
        <v>29</v>
      </c>
      <c r="H10" s="10">
        <v>2</v>
      </c>
      <c r="I10" s="9" t="s">
        <v>74</v>
      </c>
      <c r="J10" s="10"/>
      <c r="K10" s="10"/>
      <c r="L10" s="10"/>
      <c r="M10" s="10"/>
      <c r="N10" s="10"/>
      <c r="O10" s="10"/>
      <c r="P10" s="10"/>
      <c r="Q10" s="11"/>
      <c r="R10" s="20"/>
      <c r="S10" s="20"/>
      <c r="T10" s="20"/>
      <c r="U10" s="20"/>
    </row>
    <row r="11" spans="1:21" ht="12.75">
      <c r="A11" s="7" t="s">
        <v>53</v>
      </c>
      <c r="B11" s="16" t="s">
        <v>85</v>
      </c>
      <c r="C11" s="16"/>
      <c r="D11" s="12" t="s">
        <v>86</v>
      </c>
      <c r="E11" s="9" t="s">
        <v>87</v>
      </c>
      <c r="F11" s="9" t="s">
        <v>28</v>
      </c>
      <c r="G11" s="9" t="s">
        <v>29</v>
      </c>
      <c r="H11" s="10">
        <v>2</v>
      </c>
      <c r="I11" s="9" t="s">
        <v>74</v>
      </c>
      <c r="J11" s="10"/>
      <c r="K11" s="10"/>
      <c r="L11" s="10"/>
      <c r="M11" s="10"/>
      <c r="N11" s="10"/>
      <c r="O11" s="10"/>
      <c r="P11" s="10"/>
      <c r="Q11" s="11"/>
      <c r="R11" s="20"/>
      <c r="S11" s="20"/>
      <c r="T11" s="20"/>
      <c r="U11" s="20"/>
    </row>
    <row r="12" spans="1:21" ht="12.75">
      <c r="A12" s="7" t="s">
        <v>54</v>
      </c>
      <c r="B12" s="16" t="s">
        <v>88</v>
      </c>
      <c r="C12" s="16"/>
      <c r="D12" s="12" t="s">
        <v>89</v>
      </c>
      <c r="E12" s="9" t="s">
        <v>90</v>
      </c>
      <c r="F12" s="9" t="s">
        <v>28</v>
      </c>
      <c r="G12" s="9" t="s">
        <v>29</v>
      </c>
      <c r="H12" s="10">
        <v>2</v>
      </c>
      <c r="I12" s="9" t="s">
        <v>74</v>
      </c>
      <c r="J12" s="10"/>
      <c r="K12" s="10"/>
      <c r="L12" s="10"/>
      <c r="M12" s="10"/>
      <c r="N12" s="10"/>
      <c r="O12" s="10"/>
      <c r="P12" s="10"/>
      <c r="Q12" s="11"/>
      <c r="R12" s="20"/>
      <c r="S12" s="20"/>
      <c r="T12" s="20"/>
      <c r="U12" s="20"/>
    </row>
    <row r="13" spans="1:21" ht="12.75">
      <c r="A13" s="7" t="s">
        <v>55</v>
      </c>
      <c r="B13" s="16" t="s">
        <v>91</v>
      </c>
      <c r="C13" s="16"/>
      <c r="D13" s="12" t="s">
        <v>92</v>
      </c>
      <c r="E13" s="9" t="s">
        <v>93</v>
      </c>
      <c r="F13" s="9" t="s">
        <v>28</v>
      </c>
      <c r="G13" s="9" t="s">
        <v>29</v>
      </c>
      <c r="H13" s="10">
        <v>2</v>
      </c>
      <c r="I13" s="9" t="s">
        <v>74</v>
      </c>
      <c r="J13" s="10"/>
      <c r="K13" s="10"/>
      <c r="L13" s="10"/>
      <c r="M13" s="10"/>
      <c r="N13" s="10"/>
      <c r="O13" s="10"/>
      <c r="P13" s="10"/>
      <c r="Q13" s="11"/>
      <c r="R13" s="20"/>
      <c r="S13" s="20"/>
      <c r="T13" s="20"/>
      <c r="U13" s="20"/>
    </row>
    <row r="14" spans="1:21" ht="12.75">
      <c r="A14" s="7" t="s">
        <v>56</v>
      </c>
      <c r="B14" s="16" t="s">
        <v>94</v>
      </c>
      <c r="C14" s="16"/>
      <c r="D14" s="12" t="s">
        <v>95</v>
      </c>
      <c r="E14" s="9" t="s">
        <v>96</v>
      </c>
      <c r="F14" s="9" t="s">
        <v>28</v>
      </c>
      <c r="G14" s="9" t="s">
        <v>29</v>
      </c>
      <c r="H14" s="10">
        <v>2</v>
      </c>
      <c r="I14" s="9" t="s">
        <v>65</v>
      </c>
      <c r="J14" s="10"/>
      <c r="K14" s="10"/>
      <c r="L14" s="10"/>
      <c r="M14" s="10"/>
      <c r="N14" s="10"/>
      <c r="O14" s="10"/>
      <c r="P14" s="10"/>
      <c r="Q14" s="11"/>
      <c r="R14" s="20"/>
      <c r="S14" s="20"/>
      <c r="T14" s="20"/>
      <c r="U14" s="20"/>
    </row>
    <row r="15" spans="1:21" ht="12.75">
      <c r="A15" s="7" t="s">
        <v>57</v>
      </c>
      <c r="B15" s="16" t="s">
        <v>97</v>
      </c>
      <c r="C15" s="16"/>
      <c r="D15" s="12" t="s">
        <v>98</v>
      </c>
      <c r="E15" s="9" t="s">
        <v>99</v>
      </c>
      <c r="F15" s="9" t="s">
        <v>28</v>
      </c>
      <c r="G15" s="9" t="s">
        <v>29</v>
      </c>
      <c r="H15" s="10">
        <v>2</v>
      </c>
      <c r="I15" s="9" t="s">
        <v>78</v>
      </c>
      <c r="J15" s="10"/>
      <c r="K15" s="10"/>
      <c r="L15" s="10"/>
      <c r="M15" s="10"/>
      <c r="N15" s="10"/>
      <c r="O15" s="10"/>
      <c r="P15" s="10"/>
      <c r="Q15" s="11"/>
      <c r="R15" s="20"/>
      <c r="S15" s="20"/>
      <c r="T15" s="20"/>
      <c r="U15" s="20"/>
    </row>
    <row r="16" spans="1:21" ht="12.75">
      <c r="A16" s="7" t="s">
        <v>58</v>
      </c>
      <c r="B16" s="16" t="s">
        <v>100</v>
      </c>
      <c r="C16" s="16"/>
      <c r="D16" s="12" t="s">
        <v>101</v>
      </c>
      <c r="E16" s="9" t="s">
        <v>102</v>
      </c>
      <c r="F16" s="9" t="s">
        <v>28</v>
      </c>
      <c r="G16" s="9" t="s">
        <v>29</v>
      </c>
      <c r="H16" s="10">
        <v>2</v>
      </c>
      <c r="I16" s="9" t="s">
        <v>74</v>
      </c>
      <c r="J16" s="10"/>
      <c r="K16" s="10"/>
      <c r="L16" s="10"/>
      <c r="M16" s="10"/>
      <c r="N16" s="10"/>
      <c r="O16" s="10"/>
      <c r="P16" s="10"/>
      <c r="Q16" s="11"/>
      <c r="R16" s="20"/>
      <c r="S16" s="20"/>
      <c r="T16" s="20"/>
      <c r="U16" s="20"/>
    </row>
    <row r="17" spans="1:21" ht="12.75">
      <c r="A17" s="7" t="s">
        <v>59</v>
      </c>
      <c r="B17" s="16" t="s">
        <v>103</v>
      </c>
      <c r="C17" s="16"/>
      <c r="D17" s="12" t="s">
        <v>104</v>
      </c>
      <c r="E17" s="9" t="s">
        <v>105</v>
      </c>
      <c r="F17" s="9" t="s">
        <v>28</v>
      </c>
      <c r="G17" s="9" t="s">
        <v>29</v>
      </c>
      <c r="H17" s="10">
        <v>2</v>
      </c>
      <c r="I17" s="9" t="s">
        <v>78</v>
      </c>
      <c r="J17" s="10"/>
      <c r="K17" s="10"/>
      <c r="L17" s="10"/>
      <c r="M17" s="10"/>
      <c r="N17" s="10"/>
      <c r="O17" s="10"/>
      <c r="P17" s="10"/>
      <c r="Q17" s="11"/>
      <c r="R17" s="20"/>
      <c r="S17" s="20"/>
      <c r="T17" s="20"/>
      <c r="U17" s="20"/>
    </row>
    <row r="18" spans="1:21" ht="12.75">
      <c r="A18" s="7" t="s">
        <v>60</v>
      </c>
      <c r="B18" s="16" t="s">
        <v>106</v>
      </c>
      <c r="C18" s="16"/>
      <c r="D18" s="12" t="s">
        <v>107</v>
      </c>
      <c r="E18" s="9" t="s">
        <v>108</v>
      </c>
      <c r="F18" s="9" t="s">
        <v>28</v>
      </c>
      <c r="G18" s="9" t="s">
        <v>29</v>
      </c>
      <c r="H18" s="10">
        <v>2</v>
      </c>
      <c r="I18" s="9" t="s">
        <v>65</v>
      </c>
      <c r="J18" s="10"/>
      <c r="K18" s="10"/>
      <c r="L18" s="10"/>
      <c r="M18" s="10"/>
      <c r="N18" s="10"/>
      <c r="O18" s="10"/>
      <c r="P18" s="10"/>
      <c r="Q18" s="11"/>
      <c r="R18" s="20"/>
      <c r="S18" s="20"/>
      <c r="T18" s="20"/>
      <c r="U18" s="20"/>
    </row>
    <row r="19" spans="1:21" ht="12.75">
      <c r="A19" s="7" t="s">
        <v>61</v>
      </c>
      <c r="B19" s="16" t="s">
        <v>109</v>
      </c>
      <c r="C19" s="16"/>
      <c r="D19" s="12" t="s">
        <v>110</v>
      </c>
      <c r="E19" s="9" t="s">
        <v>111</v>
      </c>
      <c r="F19" s="9" t="s">
        <v>28</v>
      </c>
      <c r="G19" s="9" t="s">
        <v>29</v>
      </c>
      <c r="H19" s="10">
        <v>2</v>
      </c>
      <c r="I19" s="9" t="s">
        <v>74</v>
      </c>
      <c r="J19" s="10"/>
      <c r="K19" s="10"/>
      <c r="L19" s="10"/>
      <c r="M19" s="10"/>
      <c r="N19" s="10"/>
      <c r="O19" s="10"/>
      <c r="P19" s="10"/>
      <c r="Q19" s="11"/>
      <c r="R19" s="20"/>
      <c r="S19" s="20"/>
      <c r="T19" s="20"/>
      <c r="U19" s="20"/>
    </row>
    <row r="20" spans="1:21" ht="12.75">
      <c r="A20" s="7"/>
      <c r="B20" s="16"/>
      <c r="C20" s="16"/>
      <c r="D20" s="12"/>
      <c r="E20" s="9"/>
      <c r="F20" s="9"/>
      <c r="G20" s="9"/>
      <c r="H20" s="10"/>
      <c r="I20" s="9"/>
      <c r="J20" s="10"/>
      <c r="K20" s="10"/>
      <c r="L20" s="10"/>
      <c r="M20" s="10"/>
      <c r="N20" s="10"/>
      <c r="O20" s="10"/>
      <c r="P20" s="10"/>
      <c r="Q20" s="11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2.75">
      <c r="A383" s="21"/>
      <c r="B383" s="21"/>
      <c r="C383" s="21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7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ht="18" customHeight="1">
      <c r="A2" s="34"/>
      <c r="B2" s="35"/>
      <c r="C2" s="35"/>
      <c r="D2" s="35"/>
      <c r="E2" s="36"/>
      <c r="F2" s="36"/>
      <c r="G2" s="36"/>
      <c r="H2" s="36"/>
      <c r="I2" s="36"/>
      <c r="J2" s="33" t="s">
        <v>0</v>
      </c>
      <c r="K2" s="33"/>
      <c r="L2" s="33"/>
      <c r="M2" s="33"/>
      <c r="N2" s="33"/>
      <c r="O2" s="33"/>
      <c r="P2" s="3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113</v>
      </c>
      <c r="C4" s="23"/>
      <c r="D4" s="24" t="s">
        <v>114</v>
      </c>
      <c r="E4" s="25" t="s">
        <v>115</v>
      </c>
      <c r="F4" s="25" t="s">
        <v>116</v>
      </c>
      <c r="G4" s="25" t="s">
        <v>117</v>
      </c>
      <c r="H4" s="10">
        <v>2</v>
      </c>
      <c r="I4" s="25" t="s">
        <v>133</v>
      </c>
      <c r="J4" s="26">
        <v>6</v>
      </c>
      <c r="K4" s="26">
        <v>6</v>
      </c>
      <c r="L4" s="10">
        <v>4</v>
      </c>
      <c r="M4" s="10">
        <v>4</v>
      </c>
      <c r="N4" s="10">
        <v>3</v>
      </c>
      <c r="O4" s="10">
        <v>1</v>
      </c>
      <c r="P4" s="10">
        <v>3</v>
      </c>
      <c r="Q4" s="11">
        <f>SUM(J4:P4)</f>
        <v>27</v>
      </c>
    </row>
    <row r="5" spans="1:17" ht="15.75" customHeight="1">
      <c r="A5" s="7" t="s">
        <v>3</v>
      </c>
      <c r="B5" s="16" t="s">
        <v>118</v>
      </c>
      <c r="C5" s="23"/>
      <c r="D5" s="24" t="s">
        <v>119</v>
      </c>
      <c r="E5" s="25" t="s">
        <v>120</v>
      </c>
      <c r="F5" s="25" t="s">
        <v>116</v>
      </c>
      <c r="G5" s="25" t="s">
        <v>117</v>
      </c>
      <c r="H5" s="10">
        <v>2</v>
      </c>
      <c r="I5" s="25" t="s">
        <v>133</v>
      </c>
      <c r="J5" s="10">
        <v>6</v>
      </c>
      <c r="K5" s="10">
        <v>4</v>
      </c>
      <c r="L5" s="10">
        <v>6</v>
      </c>
      <c r="M5" s="10">
        <v>0</v>
      </c>
      <c r="N5" s="10">
        <v>4</v>
      </c>
      <c r="O5" s="10">
        <v>1</v>
      </c>
      <c r="P5" s="10">
        <v>3</v>
      </c>
      <c r="Q5" s="11">
        <f>SUM(J5:P5)</f>
        <v>24</v>
      </c>
    </row>
    <row r="6" spans="1:17" ht="15.75" customHeight="1">
      <c r="A6" s="7" t="s">
        <v>4</v>
      </c>
      <c r="B6" s="16" t="s">
        <v>121</v>
      </c>
      <c r="C6" s="23"/>
      <c r="D6" s="24" t="s">
        <v>122</v>
      </c>
      <c r="E6" s="25" t="s">
        <v>123</v>
      </c>
      <c r="F6" s="25" t="s">
        <v>116</v>
      </c>
      <c r="G6" s="25" t="s">
        <v>117</v>
      </c>
      <c r="H6" s="10">
        <v>2</v>
      </c>
      <c r="I6" s="25" t="s">
        <v>133</v>
      </c>
      <c r="J6" s="10"/>
      <c r="K6" s="10"/>
      <c r="L6" s="10"/>
      <c r="M6" s="10"/>
      <c r="N6" s="10"/>
      <c r="O6" s="10"/>
      <c r="P6" s="10"/>
      <c r="Q6" s="11"/>
    </row>
    <row r="7" spans="1:17" ht="15.75" customHeight="1">
      <c r="A7" s="7" t="s">
        <v>5</v>
      </c>
      <c r="B7" s="16" t="s">
        <v>124</v>
      </c>
      <c r="C7" s="23"/>
      <c r="D7" s="24" t="s">
        <v>125</v>
      </c>
      <c r="E7" s="25" t="s">
        <v>126</v>
      </c>
      <c r="F7" s="25" t="s">
        <v>116</v>
      </c>
      <c r="G7" s="25" t="s">
        <v>117</v>
      </c>
      <c r="H7" s="10">
        <v>2</v>
      </c>
      <c r="I7" s="25" t="s">
        <v>133</v>
      </c>
      <c r="J7" s="10"/>
      <c r="K7" s="10"/>
      <c r="L7" s="10"/>
      <c r="M7" s="10"/>
      <c r="N7" s="10"/>
      <c r="O7" s="10"/>
      <c r="P7" s="10"/>
      <c r="Q7" s="11"/>
    </row>
    <row r="8" spans="1:17" ht="15.75" customHeight="1">
      <c r="A8" s="7" t="s">
        <v>6</v>
      </c>
      <c r="B8" s="16" t="s">
        <v>127</v>
      </c>
      <c r="C8" s="23"/>
      <c r="D8" s="24" t="s">
        <v>128</v>
      </c>
      <c r="E8" s="25" t="s">
        <v>129</v>
      </c>
      <c r="F8" s="25" t="s">
        <v>116</v>
      </c>
      <c r="G8" s="25" t="s">
        <v>117</v>
      </c>
      <c r="H8" s="10">
        <v>2</v>
      </c>
      <c r="I8" s="25" t="s">
        <v>134</v>
      </c>
      <c r="J8" s="10"/>
      <c r="K8" s="10"/>
      <c r="L8" s="10"/>
      <c r="M8" s="10"/>
      <c r="N8" s="10"/>
      <c r="O8" s="10"/>
      <c r="P8" s="10"/>
      <c r="Q8" s="11"/>
    </row>
    <row r="9" spans="1:21" ht="15.75" customHeight="1">
      <c r="A9" s="30" t="s">
        <v>8</v>
      </c>
      <c r="B9" s="27" t="s">
        <v>130</v>
      </c>
      <c r="C9" s="23"/>
      <c r="D9" s="28" t="s">
        <v>131</v>
      </c>
      <c r="E9" s="29" t="s">
        <v>132</v>
      </c>
      <c r="F9" s="25" t="s">
        <v>116</v>
      </c>
      <c r="G9" s="25" t="s">
        <v>117</v>
      </c>
      <c r="H9" s="10">
        <v>2</v>
      </c>
      <c r="I9" s="25" t="s">
        <v>134</v>
      </c>
      <c r="J9" s="10"/>
      <c r="K9" s="10"/>
      <c r="L9" s="10"/>
      <c r="M9" s="10"/>
      <c r="N9" s="10"/>
      <c r="O9" s="10"/>
      <c r="P9" s="10"/>
      <c r="Q9" s="11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4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5.421875" style="22" customWidth="1"/>
    <col min="2" max="2" width="17.2812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7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ht="18" customHeight="1">
      <c r="A2" s="34"/>
      <c r="B2" s="35"/>
      <c r="C2" s="35"/>
      <c r="D2" s="35"/>
      <c r="E2" s="36"/>
      <c r="F2" s="36"/>
      <c r="G2" s="36"/>
      <c r="H2" s="36"/>
      <c r="I2" s="36"/>
      <c r="J2" s="33" t="s">
        <v>0</v>
      </c>
      <c r="K2" s="33"/>
      <c r="L2" s="33"/>
      <c r="M2" s="33"/>
      <c r="N2" s="33"/>
      <c r="O2" s="33"/>
      <c r="P2" s="3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135</v>
      </c>
      <c r="C4" s="31"/>
      <c r="D4" s="24" t="s">
        <v>136</v>
      </c>
      <c r="E4" s="25" t="s">
        <v>137</v>
      </c>
      <c r="F4" s="25" t="s">
        <v>138</v>
      </c>
      <c r="G4" s="25" t="s">
        <v>117</v>
      </c>
      <c r="H4" s="26">
        <v>2</v>
      </c>
      <c r="I4" s="25" t="s">
        <v>174</v>
      </c>
      <c r="J4" s="26">
        <v>6</v>
      </c>
      <c r="K4" s="26">
        <v>5</v>
      </c>
      <c r="L4" s="26">
        <v>6</v>
      </c>
      <c r="M4" s="26">
        <v>1</v>
      </c>
      <c r="N4" s="26">
        <v>0</v>
      </c>
      <c r="O4" s="26">
        <v>0</v>
      </c>
      <c r="P4" s="26">
        <v>10</v>
      </c>
      <c r="Q4" s="32">
        <f>SUM(J4:P4)</f>
        <v>28</v>
      </c>
    </row>
    <row r="5" spans="1:17" ht="15.75" customHeight="1">
      <c r="A5" s="7" t="s">
        <v>3</v>
      </c>
      <c r="B5" s="16" t="s">
        <v>139</v>
      </c>
      <c r="C5" s="31"/>
      <c r="D5" s="24" t="s">
        <v>140</v>
      </c>
      <c r="E5" s="25" t="s">
        <v>141</v>
      </c>
      <c r="F5" s="25" t="s">
        <v>138</v>
      </c>
      <c r="G5" s="25" t="s">
        <v>117</v>
      </c>
      <c r="H5" s="26">
        <v>2</v>
      </c>
      <c r="I5" s="25" t="s">
        <v>174</v>
      </c>
      <c r="J5" s="26">
        <v>6</v>
      </c>
      <c r="K5" s="26">
        <v>5</v>
      </c>
      <c r="L5" s="26">
        <v>5</v>
      </c>
      <c r="M5" s="26">
        <v>0</v>
      </c>
      <c r="N5" s="26">
        <v>0</v>
      </c>
      <c r="O5" s="26">
        <v>1</v>
      </c>
      <c r="P5" s="26">
        <v>9</v>
      </c>
      <c r="Q5" s="32">
        <f>SUM(J5:P5)</f>
        <v>26</v>
      </c>
    </row>
    <row r="6" spans="1:17" ht="15.75" customHeight="1">
      <c r="A6" s="7" t="s">
        <v>4</v>
      </c>
      <c r="B6" s="16" t="s">
        <v>142</v>
      </c>
      <c r="C6" s="31"/>
      <c r="D6" s="24" t="s">
        <v>143</v>
      </c>
      <c r="E6" s="25" t="s">
        <v>144</v>
      </c>
      <c r="F6" s="25" t="s">
        <v>138</v>
      </c>
      <c r="G6" s="25" t="s">
        <v>117</v>
      </c>
      <c r="H6" s="26">
        <v>2</v>
      </c>
      <c r="I6" s="25" t="s">
        <v>174</v>
      </c>
      <c r="J6" s="26">
        <v>6</v>
      </c>
      <c r="K6" s="26">
        <v>5</v>
      </c>
      <c r="L6" s="26">
        <v>6</v>
      </c>
      <c r="M6" s="26">
        <v>6</v>
      </c>
      <c r="N6" s="26">
        <v>1</v>
      </c>
      <c r="O6" s="26">
        <v>1</v>
      </c>
      <c r="P6" s="26">
        <v>0</v>
      </c>
      <c r="Q6" s="32">
        <f>SUM(J6:P6)</f>
        <v>25</v>
      </c>
    </row>
    <row r="7" spans="1:17" ht="15.75" customHeight="1">
      <c r="A7" s="7" t="s">
        <v>5</v>
      </c>
      <c r="B7" s="16" t="s">
        <v>145</v>
      </c>
      <c r="C7" s="31"/>
      <c r="D7" s="24" t="s">
        <v>146</v>
      </c>
      <c r="E7" s="25" t="s">
        <v>147</v>
      </c>
      <c r="F7" s="25" t="s">
        <v>138</v>
      </c>
      <c r="G7" s="25" t="s">
        <v>117</v>
      </c>
      <c r="H7" s="26">
        <v>2</v>
      </c>
      <c r="I7" s="25" t="s">
        <v>174</v>
      </c>
      <c r="J7" s="26"/>
      <c r="K7" s="26"/>
      <c r="L7" s="26"/>
      <c r="M7" s="26"/>
      <c r="N7" s="26"/>
      <c r="O7" s="26"/>
      <c r="P7" s="26"/>
      <c r="Q7" s="32"/>
    </row>
    <row r="8" spans="1:17" ht="15.75" customHeight="1">
      <c r="A8" s="7" t="s">
        <v>6</v>
      </c>
      <c r="B8" s="16" t="s">
        <v>148</v>
      </c>
      <c r="C8" s="31"/>
      <c r="D8" s="24" t="s">
        <v>149</v>
      </c>
      <c r="E8" s="25" t="s">
        <v>150</v>
      </c>
      <c r="F8" s="25" t="s">
        <v>138</v>
      </c>
      <c r="G8" s="25" t="s">
        <v>117</v>
      </c>
      <c r="H8" s="26">
        <v>2</v>
      </c>
      <c r="I8" s="25" t="s">
        <v>175</v>
      </c>
      <c r="J8" s="26"/>
      <c r="K8" s="26"/>
      <c r="L8" s="26"/>
      <c r="M8" s="26"/>
      <c r="N8" s="26"/>
      <c r="O8" s="26"/>
      <c r="P8" s="26"/>
      <c r="Q8" s="32"/>
    </row>
    <row r="9" spans="1:21" ht="15.75" customHeight="1">
      <c r="A9" s="7" t="s">
        <v>8</v>
      </c>
      <c r="B9" s="16" t="s">
        <v>151</v>
      </c>
      <c r="C9" s="31"/>
      <c r="D9" s="24" t="s">
        <v>152</v>
      </c>
      <c r="E9" s="25" t="s">
        <v>153</v>
      </c>
      <c r="F9" s="25" t="s">
        <v>138</v>
      </c>
      <c r="G9" s="25" t="s">
        <v>117</v>
      </c>
      <c r="H9" s="26">
        <v>2</v>
      </c>
      <c r="I9" s="25" t="s">
        <v>174</v>
      </c>
      <c r="J9" s="26"/>
      <c r="K9" s="26"/>
      <c r="L9" s="26"/>
      <c r="M9" s="26"/>
      <c r="N9" s="26"/>
      <c r="O9" s="26"/>
      <c r="P9" s="26"/>
      <c r="Q9" s="32"/>
      <c r="R9" s="20"/>
      <c r="S9" s="20"/>
      <c r="T9" s="20"/>
      <c r="U9" s="20"/>
    </row>
    <row r="10" spans="1:21" ht="15.75" customHeight="1">
      <c r="A10" s="7" t="s">
        <v>9</v>
      </c>
      <c r="B10" s="16" t="s">
        <v>154</v>
      </c>
      <c r="C10" s="31"/>
      <c r="D10" s="24" t="s">
        <v>155</v>
      </c>
      <c r="E10" s="25" t="s">
        <v>156</v>
      </c>
      <c r="F10" s="25" t="s">
        <v>138</v>
      </c>
      <c r="G10" s="25" t="s">
        <v>117</v>
      </c>
      <c r="H10" s="26">
        <v>2</v>
      </c>
      <c r="I10" s="25" t="s">
        <v>176</v>
      </c>
      <c r="J10" s="26"/>
      <c r="K10" s="26"/>
      <c r="L10" s="26"/>
      <c r="M10" s="26"/>
      <c r="N10" s="26"/>
      <c r="O10" s="26"/>
      <c r="P10" s="26"/>
      <c r="Q10" s="32"/>
      <c r="R10" s="20"/>
      <c r="S10" s="20"/>
      <c r="T10" s="20"/>
      <c r="U10" s="20"/>
    </row>
    <row r="11" spans="1:21" ht="12.75">
      <c r="A11" s="7" t="s">
        <v>53</v>
      </c>
      <c r="B11" s="16" t="s">
        <v>157</v>
      </c>
      <c r="C11" s="31"/>
      <c r="D11" s="24" t="s">
        <v>152</v>
      </c>
      <c r="E11" s="25" t="s">
        <v>158</v>
      </c>
      <c r="F11" s="25" t="s">
        <v>138</v>
      </c>
      <c r="G11" s="25" t="s">
        <v>117</v>
      </c>
      <c r="H11" s="26">
        <v>2</v>
      </c>
      <c r="I11" s="25" t="s">
        <v>174</v>
      </c>
      <c r="J11" s="26"/>
      <c r="K11" s="26"/>
      <c r="L11" s="26"/>
      <c r="M11" s="26"/>
      <c r="N11" s="26"/>
      <c r="O11" s="26"/>
      <c r="P11" s="26"/>
      <c r="Q11" s="32"/>
      <c r="R11" s="20"/>
      <c r="S11" s="20"/>
      <c r="T11" s="20"/>
      <c r="U11" s="20"/>
    </row>
    <row r="12" spans="1:21" ht="12.75">
      <c r="A12" s="7" t="s">
        <v>54</v>
      </c>
      <c r="B12" s="16" t="s">
        <v>159</v>
      </c>
      <c r="C12" s="31"/>
      <c r="D12" s="24" t="s">
        <v>160</v>
      </c>
      <c r="E12" s="25" t="s">
        <v>161</v>
      </c>
      <c r="F12" s="25" t="s">
        <v>138</v>
      </c>
      <c r="G12" s="25" t="s">
        <v>117</v>
      </c>
      <c r="H12" s="26">
        <v>2</v>
      </c>
      <c r="I12" s="25" t="s">
        <v>176</v>
      </c>
      <c r="J12" s="26"/>
      <c r="K12" s="26"/>
      <c r="L12" s="26"/>
      <c r="M12" s="26"/>
      <c r="N12" s="26"/>
      <c r="O12" s="26"/>
      <c r="P12" s="26"/>
      <c r="Q12" s="32"/>
      <c r="R12" s="20"/>
      <c r="S12" s="20"/>
      <c r="T12" s="20"/>
      <c r="U12" s="20"/>
    </row>
    <row r="13" spans="1:21" ht="12.75">
      <c r="A13" s="7" t="s">
        <v>55</v>
      </c>
      <c r="B13" s="16" t="s">
        <v>162</v>
      </c>
      <c r="C13" s="31"/>
      <c r="D13" s="24" t="s">
        <v>136</v>
      </c>
      <c r="E13" s="25" t="s">
        <v>163</v>
      </c>
      <c r="F13" s="25" t="s">
        <v>138</v>
      </c>
      <c r="G13" s="25" t="s">
        <v>117</v>
      </c>
      <c r="H13" s="26">
        <v>2</v>
      </c>
      <c r="I13" s="25" t="s">
        <v>176</v>
      </c>
      <c r="J13" s="26"/>
      <c r="K13" s="26"/>
      <c r="L13" s="26"/>
      <c r="M13" s="26"/>
      <c r="N13" s="26"/>
      <c r="O13" s="26"/>
      <c r="P13" s="26"/>
      <c r="Q13" s="32"/>
      <c r="R13" s="20"/>
      <c r="S13" s="20"/>
      <c r="T13" s="20"/>
      <c r="U13" s="20"/>
    </row>
    <row r="14" spans="1:21" ht="12.75">
      <c r="A14" s="7" t="s">
        <v>56</v>
      </c>
      <c r="B14" s="16" t="s">
        <v>164</v>
      </c>
      <c r="C14" s="31"/>
      <c r="D14" s="24" t="s">
        <v>165</v>
      </c>
      <c r="E14" s="25" t="s">
        <v>129</v>
      </c>
      <c r="F14" s="25" t="s">
        <v>138</v>
      </c>
      <c r="G14" s="25" t="s">
        <v>117</v>
      </c>
      <c r="H14" s="26">
        <v>2</v>
      </c>
      <c r="I14" s="25" t="s">
        <v>174</v>
      </c>
      <c r="J14" s="26"/>
      <c r="K14" s="26"/>
      <c r="L14" s="26"/>
      <c r="M14" s="26"/>
      <c r="N14" s="26"/>
      <c r="O14" s="26"/>
      <c r="P14" s="26"/>
      <c r="Q14" s="32"/>
      <c r="R14" s="20"/>
      <c r="S14" s="20"/>
      <c r="T14" s="20"/>
      <c r="U14" s="20"/>
    </row>
    <row r="15" spans="1:21" ht="12.75">
      <c r="A15" s="7" t="s">
        <v>57</v>
      </c>
      <c r="B15" s="16" t="s">
        <v>166</v>
      </c>
      <c r="C15" s="31"/>
      <c r="D15" s="24" t="s">
        <v>167</v>
      </c>
      <c r="E15" s="25" t="s">
        <v>168</v>
      </c>
      <c r="F15" s="25" t="s">
        <v>138</v>
      </c>
      <c r="G15" s="25" t="s">
        <v>117</v>
      </c>
      <c r="H15" s="26">
        <v>2</v>
      </c>
      <c r="I15" s="25" t="s">
        <v>176</v>
      </c>
      <c r="J15" s="26"/>
      <c r="K15" s="26"/>
      <c r="L15" s="26"/>
      <c r="M15" s="26"/>
      <c r="N15" s="26"/>
      <c r="O15" s="26"/>
      <c r="P15" s="26"/>
      <c r="Q15" s="32"/>
      <c r="R15" s="20"/>
      <c r="S15" s="20"/>
      <c r="T15" s="20"/>
      <c r="U15" s="20"/>
    </row>
    <row r="16" spans="1:21" ht="12.75">
      <c r="A16" s="7" t="s">
        <v>58</v>
      </c>
      <c r="B16" s="16" t="s">
        <v>169</v>
      </c>
      <c r="C16" s="31"/>
      <c r="D16" s="24" t="s">
        <v>170</v>
      </c>
      <c r="E16" s="25" t="s">
        <v>171</v>
      </c>
      <c r="F16" s="25" t="s">
        <v>138</v>
      </c>
      <c r="G16" s="25" t="s">
        <v>117</v>
      </c>
      <c r="H16" s="26">
        <v>2</v>
      </c>
      <c r="I16" s="25" t="s">
        <v>175</v>
      </c>
      <c r="J16" s="26"/>
      <c r="K16" s="26"/>
      <c r="L16" s="26"/>
      <c r="M16" s="26"/>
      <c r="N16" s="26"/>
      <c r="O16" s="26"/>
      <c r="P16" s="26"/>
      <c r="Q16" s="32"/>
      <c r="R16" s="20"/>
      <c r="S16" s="20"/>
      <c r="T16" s="20"/>
      <c r="U16" s="20"/>
    </row>
    <row r="17" spans="1:21" ht="12.75">
      <c r="A17" s="7" t="s">
        <v>59</v>
      </c>
      <c r="B17" s="16" t="s">
        <v>172</v>
      </c>
      <c r="C17" s="31"/>
      <c r="D17" s="24" t="s">
        <v>173</v>
      </c>
      <c r="E17" s="25" t="s">
        <v>129</v>
      </c>
      <c r="F17" s="25" t="s">
        <v>138</v>
      </c>
      <c r="G17" s="25" t="s">
        <v>117</v>
      </c>
      <c r="H17" s="26">
        <v>2</v>
      </c>
      <c r="I17" s="25" t="s">
        <v>176</v>
      </c>
      <c r="J17" s="26"/>
      <c r="K17" s="26"/>
      <c r="L17" s="26"/>
      <c r="M17" s="26"/>
      <c r="N17" s="26"/>
      <c r="O17" s="26"/>
      <c r="P17" s="26"/>
      <c r="Q17" s="32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8.00390625" style="22" customWidth="1"/>
    <col min="4" max="4" width="9.00390625" style="17" customWidth="1"/>
    <col min="5" max="5" width="10.7109375" style="17" customWidth="1"/>
    <col min="6" max="6" width="23.28125" style="17" customWidth="1"/>
    <col min="7" max="7" width="11.7109375" style="17" customWidth="1"/>
    <col min="8" max="8" width="8.28125" style="17" customWidth="1"/>
    <col min="9" max="9" width="16.2812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7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ht="18" customHeight="1">
      <c r="A2" s="34"/>
      <c r="B2" s="35"/>
      <c r="C2" s="35"/>
      <c r="D2" s="35"/>
      <c r="E2" s="36"/>
      <c r="F2" s="36"/>
      <c r="G2" s="36"/>
      <c r="H2" s="36"/>
      <c r="I2" s="36"/>
      <c r="J2" s="33" t="s">
        <v>0</v>
      </c>
      <c r="K2" s="33"/>
      <c r="L2" s="33"/>
      <c r="M2" s="33"/>
      <c r="N2" s="33"/>
      <c r="O2" s="33"/>
      <c r="P2" s="3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25</v>
      </c>
      <c r="C4" s="16"/>
      <c r="D4" s="12" t="s">
        <v>26</v>
      </c>
      <c r="E4" s="9" t="s">
        <v>27</v>
      </c>
      <c r="F4" s="9" t="s">
        <v>28</v>
      </c>
      <c r="G4" s="9" t="s">
        <v>29</v>
      </c>
      <c r="H4" s="10">
        <v>2</v>
      </c>
      <c r="I4" s="9" t="s">
        <v>30</v>
      </c>
      <c r="J4" s="10">
        <v>0</v>
      </c>
      <c r="K4" s="10">
        <v>6</v>
      </c>
      <c r="L4" s="10">
        <v>1</v>
      </c>
      <c r="M4" s="10">
        <v>0</v>
      </c>
      <c r="N4" s="10">
        <v>6</v>
      </c>
      <c r="O4" s="10">
        <v>10</v>
      </c>
      <c r="P4" s="10">
        <v>0</v>
      </c>
      <c r="Q4" s="11">
        <f>SUM(J4:P4)</f>
        <v>23</v>
      </c>
    </row>
    <row r="5" spans="1:17" ht="15.75" customHeight="1">
      <c r="A5" s="7" t="s">
        <v>3</v>
      </c>
      <c r="B5" s="16" t="s">
        <v>31</v>
      </c>
      <c r="C5" s="16"/>
      <c r="D5" s="12" t="s">
        <v>32</v>
      </c>
      <c r="E5" s="9" t="s">
        <v>33</v>
      </c>
      <c r="F5" s="9" t="s">
        <v>28</v>
      </c>
      <c r="G5" s="9" t="s">
        <v>29</v>
      </c>
      <c r="H5" s="10">
        <v>2</v>
      </c>
      <c r="I5" s="9" t="s">
        <v>34</v>
      </c>
      <c r="J5" s="10">
        <v>0</v>
      </c>
      <c r="K5" s="10">
        <v>6</v>
      </c>
      <c r="L5" s="10">
        <v>1</v>
      </c>
      <c r="M5" s="10">
        <v>0</v>
      </c>
      <c r="N5" s="10">
        <v>6</v>
      </c>
      <c r="O5" s="10">
        <v>10</v>
      </c>
      <c r="P5" s="10">
        <v>0</v>
      </c>
      <c r="Q5" s="11">
        <f>SUM(J5:P5)</f>
        <v>23</v>
      </c>
    </row>
    <row r="6" spans="1:17" ht="15.75" customHeight="1">
      <c r="A6" s="7" t="s">
        <v>4</v>
      </c>
      <c r="B6" s="16" t="s">
        <v>35</v>
      </c>
      <c r="C6" s="16"/>
      <c r="D6" s="12" t="s">
        <v>36</v>
      </c>
      <c r="E6" s="9" t="s">
        <v>37</v>
      </c>
      <c r="F6" s="9" t="s">
        <v>28</v>
      </c>
      <c r="G6" s="9" t="s">
        <v>29</v>
      </c>
      <c r="H6" s="10">
        <v>2</v>
      </c>
      <c r="I6" s="9" t="s">
        <v>30</v>
      </c>
      <c r="J6" s="10">
        <v>5</v>
      </c>
      <c r="K6" s="10">
        <v>6</v>
      </c>
      <c r="L6" s="10">
        <v>2</v>
      </c>
      <c r="M6" s="10">
        <v>0</v>
      </c>
      <c r="N6" s="10">
        <v>6</v>
      </c>
      <c r="O6" s="10">
        <v>1</v>
      </c>
      <c r="P6" s="10">
        <v>0</v>
      </c>
      <c r="Q6" s="11">
        <f>SUM(J6:P6)</f>
        <v>20</v>
      </c>
    </row>
    <row r="7" spans="1:17" ht="15.75" customHeight="1">
      <c r="A7" s="7" t="s">
        <v>5</v>
      </c>
      <c r="B7" s="16" t="s">
        <v>38</v>
      </c>
      <c r="C7" s="16"/>
      <c r="D7" s="12" t="s">
        <v>39</v>
      </c>
      <c r="E7" s="9" t="s">
        <v>40</v>
      </c>
      <c r="F7" s="9" t="s">
        <v>28</v>
      </c>
      <c r="G7" s="9" t="s">
        <v>29</v>
      </c>
      <c r="H7" s="10">
        <v>2</v>
      </c>
      <c r="I7" s="9" t="s">
        <v>30</v>
      </c>
      <c r="J7" s="10"/>
      <c r="K7" s="10"/>
      <c r="L7" s="10"/>
      <c r="M7" s="10"/>
      <c r="N7" s="10"/>
      <c r="O7" s="10"/>
      <c r="P7" s="10"/>
      <c r="Q7" s="11"/>
    </row>
    <row r="8" spans="1:17" ht="15.75" customHeight="1">
      <c r="A8" s="7" t="s">
        <v>6</v>
      </c>
      <c r="B8" s="16" t="s">
        <v>41</v>
      </c>
      <c r="C8" s="16"/>
      <c r="D8" s="12" t="s">
        <v>112</v>
      </c>
      <c r="E8" s="9" t="s">
        <v>42</v>
      </c>
      <c r="F8" s="9" t="s">
        <v>28</v>
      </c>
      <c r="G8" s="9" t="s">
        <v>29</v>
      </c>
      <c r="H8" s="10">
        <v>2</v>
      </c>
      <c r="I8" s="9" t="s">
        <v>30</v>
      </c>
      <c r="J8" s="10"/>
      <c r="K8" s="10"/>
      <c r="L8" s="10"/>
      <c r="M8" s="10"/>
      <c r="N8" s="10"/>
      <c r="O8" s="10"/>
      <c r="P8" s="10"/>
      <c r="Q8" s="11"/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/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2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0.140625" style="17" customWidth="1"/>
    <col min="5" max="5" width="9.140625" style="17" customWidth="1"/>
    <col min="6" max="6" width="19.8515625" style="17" customWidth="1"/>
    <col min="7" max="7" width="8.421875" style="17" customWidth="1"/>
    <col min="8" max="8" width="6.1406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7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ht="18" customHeight="1">
      <c r="A2" s="34"/>
      <c r="B2" s="35"/>
      <c r="C2" s="35"/>
      <c r="D2" s="35"/>
      <c r="E2" s="36"/>
      <c r="F2" s="36"/>
      <c r="G2" s="36"/>
      <c r="H2" s="36"/>
      <c r="I2" s="36"/>
      <c r="J2" s="33" t="s">
        <v>0</v>
      </c>
      <c r="K2" s="33"/>
      <c r="L2" s="33"/>
      <c r="M2" s="33"/>
      <c r="N2" s="33"/>
      <c r="O2" s="33"/>
      <c r="P2" s="3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43</v>
      </c>
      <c r="C4" s="16"/>
      <c r="D4" s="12" t="s">
        <v>44</v>
      </c>
      <c r="E4" s="9" t="s">
        <v>45</v>
      </c>
      <c r="F4" s="9" t="s">
        <v>46</v>
      </c>
      <c r="G4" s="9" t="s">
        <v>29</v>
      </c>
      <c r="H4" s="10">
        <v>2</v>
      </c>
      <c r="I4" s="9" t="s">
        <v>177</v>
      </c>
      <c r="J4" s="10">
        <v>2</v>
      </c>
      <c r="K4" s="10">
        <v>5</v>
      </c>
      <c r="L4" s="10">
        <v>6</v>
      </c>
      <c r="M4" s="10">
        <v>1</v>
      </c>
      <c r="N4" s="10">
        <v>2</v>
      </c>
      <c r="O4" s="10">
        <v>2</v>
      </c>
      <c r="P4" s="10">
        <v>3</v>
      </c>
      <c r="Q4" s="11">
        <f>SUM(J4:P4)</f>
        <v>21</v>
      </c>
    </row>
    <row r="5" spans="1:17" ht="15.75" customHeight="1">
      <c r="A5" s="7" t="s">
        <v>3</v>
      </c>
      <c r="B5" s="16" t="s">
        <v>47</v>
      </c>
      <c r="C5" s="16"/>
      <c r="D5" s="12" t="s">
        <v>48</v>
      </c>
      <c r="E5" s="9" t="s">
        <v>49</v>
      </c>
      <c r="F5" s="9" t="s">
        <v>46</v>
      </c>
      <c r="G5" s="9" t="s">
        <v>29</v>
      </c>
      <c r="H5" s="10">
        <v>2</v>
      </c>
      <c r="I5" s="9" t="s">
        <v>178</v>
      </c>
      <c r="J5" s="10"/>
      <c r="K5" s="10"/>
      <c r="L5" s="10"/>
      <c r="M5" s="10"/>
      <c r="N5" s="10"/>
      <c r="O5" s="10"/>
      <c r="P5" s="10"/>
      <c r="Q5" s="11"/>
    </row>
    <row r="6" spans="1:17" ht="15.75" customHeight="1">
      <c r="A6" s="7" t="s">
        <v>4</v>
      </c>
      <c r="B6" s="16" t="s">
        <v>50</v>
      </c>
      <c r="C6" s="16"/>
      <c r="D6" s="12" t="s">
        <v>51</v>
      </c>
      <c r="E6" s="9" t="s">
        <v>52</v>
      </c>
      <c r="F6" s="9" t="s">
        <v>46</v>
      </c>
      <c r="G6" s="9" t="s">
        <v>29</v>
      </c>
      <c r="H6" s="10">
        <v>2</v>
      </c>
      <c r="I6" s="9" t="s">
        <v>179</v>
      </c>
      <c r="J6" s="10"/>
      <c r="K6" s="10"/>
      <c r="L6" s="10"/>
      <c r="M6" s="10"/>
      <c r="N6" s="10"/>
      <c r="O6" s="10"/>
      <c r="P6" s="10"/>
      <c r="Q6" s="11"/>
    </row>
    <row r="7" spans="1:21" ht="15.75" customHeight="1">
      <c r="A7" s="18"/>
      <c r="B7" s="18"/>
      <c r="C7" s="18"/>
      <c r="D7" s="1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20"/>
      <c r="S7" s="20"/>
      <c r="T7" s="20"/>
      <c r="U7" s="20"/>
    </row>
    <row r="8" spans="1:21" ht="15.75" customHeight="1">
      <c r="A8" s="18"/>
      <c r="B8" s="18"/>
      <c r="C8" s="18"/>
      <c r="D8" s="1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20"/>
      <c r="S8" s="20"/>
      <c r="T8" s="20"/>
      <c r="U8" s="20"/>
    </row>
    <row r="9" spans="1:21" ht="15.75">
      <c r="A9" s="18"/>
      <c r="B9" s="18"/>
      <c r="C9" s="18"/>
      <c r="D9" s="19"/>
      <c r="E9" s="8"/>
      <c r="F9" s="8"/>
      <c r="G9" s="14"/>
      <c r="H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>
      <c r="A10" s="18"/>
      <c r="B10" s="18"/>
      <c r="C10" s="18"/>
      <c r="D10" s="19"/>
      <c r="E10" s="8"/>
      <c r="F10" s="8"/>
      <c r="G10" s="8"/>
      <c r="H10" s="13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2.75">
      <c r="A382" s="21"/>
      <c r="B382" s="21"/>
      <c r="C382" s="21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</row>
    <row r="383" spans="1:21" ht="12.75">
      <c r="A383" s="21"/>
      <c r="B383" s="21"/>
      <c r="C383" s="21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Korisnik</cp:lastModifiedBy>
  <cp:lastPrinted>2017-01-27T05:56:51Z</cp:lastPrinted>
  <dcterms:created xsi:type="dcterms:W3CDTF">2008-01-21T09:36:24Z</dcterms:created>
  <dcterms:modified xsi:type="dcterms:W3CDTF">2017-01-27T06:13:04Z</dcterms:modified>
  <cp:category/>
  <cp:version/>
  <cp:contentType/>
  <cp:contentStatus/>
</cp:coreProperties>
</file>