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iser\Desktop\"/>
    </mc:Choice>
  </mc:AlternateContent>
  <xr:revisionPtr revIDLastSave="0" documentId="13_ncr:1_{CC0B638C-58E6-467B-8824-4AE32E14F9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8" i="1" l="1"/>
</calcChain>
</file>

<file path=xl/sharedStrings.xml><?xml version="1.0" encoding="utf-8"?>
<sst xmlns="http://schemas.openxmlformats.org/spreadsheetml/2006/main" count="370" uniqueCount="184">
  <si>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</si>
  <si>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</si>
  <si>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</si>
  <si>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</si>
  <si>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</si>
  <si>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</si>
  <si>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</si>
  <si>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</si>
  <si>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</si>
  <si>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</si>
  <si>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LJUDEVIT GAJ KRAPINA</t>
  </si>
  <si>
    <t>TRG STJEPANA RADIĆA 1</t>
  </si>
  <si>
    <t>49000 KRAPINA</t>
  </si>
  <si>
    <t>JAVNA OBJAVA INFORMACIJA O TROŠENJU SREDSTAVA ZA RAZDOBLJE 
OD 01.11.2024. DO 30.11.2024.</t>
  </si>
  <si>
    <t>2024-URA-607 | eRačun br.: 76759157 - 1915/VP1111/1</t>
  </si>
  <si>
    <t>KIKO TRGOVINA I USLUGE, TOMISLAV KRUŠEC</t>
  </si>
  <si>
    <t>PREGRADA</t>
  </si>
  <si>
    <t>3722 | Naknade građanima i kućanstvima u naravi</t>
  </si>
  <si>
    <t>3132 | DOPRINOSI ZA OBVEZNO ZDRAVSTVENO OSIGURANJE</t>
  </si>
  <si>
    <t>ISPLATA OPOREZIVOG PRIJEVOZA 10/2024</t>
  </si>
  <si>
    <t>3212 | NAKNADE ZA PRIJEVOZ, ZA RAD NA TERENU I ODVOJENI ŽIVOT</t>
  </si>
  <si>
    <t>3295 | PRISTOJBE I NAKNADE</t>
  </si>
  <si>
    <t>2024-URA-698 | 698 - 2340-20242912842</t>
  </si>
  <si>
    <t>PRIVREDNA BANKA ZAGREB d.d.</t>
  </si>
  <si>
    <t>ZAGREB</t>
  </si>
  <si>
    <t xml:space="preserve">3431 | BANKARSKE USLUGE I USLUGE PLATNOG PROMETA </t>
  </si>
  <si>
    <t>3211 | SLUŽBENA PUTOVANJA</t>
  </si>
  <si>
    <t>3214 | OSTALE NAKNADE TROŠKOVA ZAPOSLENIKA</t>
  </si>
  <si>
    <t>ISPLATA PLAĆE PUN 10/2024</t>
  </si>
  <si>
    <t>2024-URA-674 | eRačun br.: 78007537 - 11299/1/4</t>
  </si>
  <si>
    <t>BENT EXCELLENT D.O.O. ZAGREB</t>
  </si>
  <si>
    <t>3225 | SITNI INVENTAR I AUTO GUME</t>
  </si>
  <si>
    <t>2024-URA-692 | eRačun br.: 78273241 - 1089/1/3</t>
  </si>
  <si>
    <t>COPIA FORUM D.O.O.</t>
  </si>
  <si>
    <t>POZNANOVEC</t>
  </si>
  <si>
    <t>3235 | ZAKUPNINE I NAJAMNINE</t>
  </si>
  <si>
    <t>2024-URA-702 | eRačun br.: 78510859 - 25-1024-0665419</t>
  </si>
  <si>
    <t>FINANCIJSKA AGENCIJA</t>
  </si>
  <si>
    <t>3238 | RAČUNALNE USLUGE</t>
  </si>
  <si>
    <t>2024-URA-690 | eRačun br.: 78229339 - 01828459297000241101</t>
  </si>
  <si>
    <t>HRVATSKI TELEKOM D.D.</t>
  </si>
  <si>
    <t>3231 | USLUGE TELEFONA, POŠTE I PRIJEVOZA</t>
  </si>
  <si>
    <t>2024-URA-693 | eRačun br.: 78304972 - 5030767858-302-1</t>
  </si>
  <si>
    <t>2024-URA-685 | eRačun br.: 78179882 - 4864/1/11</t>
  </si>
  <si>
    <t>KRAKOM D.O.O.</t>
  </si>
  <si>
    <t>KRAPINA</t>
  </si>
  <si>
    <t>3234 | KOMUNALNE USLUGE</t>
  </si>
  <si>
    <t>2024-URA-686 | eRačun br.: 78179982 - 4868/1/11</t>
  </si>
  <si>
    <t>2024-URA-687 | eRačun br.: 78181752 - 4936/1/11</t>
  </si>
  <si>
    <t>2024-URA-676 | eRačun br.: 78140621 - 6798/1/10</t>
  </si>
  <si>
    <t>KRAKOM-VODOOPSKRBA I ODVODNJA D.O.O.</t>
  </si>
  <si>
    <t>2024-URA-677 | eRačun br.: 78141880 - 6884/1/10</t>
  </si>
  <si>
    <t>2024-URA-681 | eRačun br.: 78148465 - 7206/1/10</t>
  </si>
  <si>
    <t>2024-URA-682 | eRačun br.: 78151718 - 7410/1/10</t>
  </si>
  <si>
    <t>2024-URA-705 | eRačun br.: 78635944 - 401-440723-3</t>
  </si>
  <si>
    <t>MEĐIMURJE-PLIN D.O.O.</t>
  </si>
  <si>
    <t>3223 | ENERGIJA</t>
  </si>
  <si>
    <t>2024-URA-707 | eRačun br.: 78694816 - 401-442745-5</t>
  </si>
  <si>
    <t>2024-URA-580 | eRačun br.: 76283852 - 522/101/9410</t>
  </si>
  <si>
    <t>NARODNI TRGOVAČKI LANAC</t>
  </si>
  <si>
    <t>SESVETE</t>
  </si>
  <si>
    <t>3221 | UREDSKI MATERIJAL I OSTALI MATERIJALNI RASHODI</t>
  </si>
  <si>
    <t>2024-URA-583 | eRačun br.: 76311195 - 527/101/9410</t>
  </si>
  <si>
    <t>2024-URA-579 | eRačun br.: 76283811 - 521/101/9410</t>
  </si>
  <si>
    <t>3222 | MATERIJAL I SIROVINE</t>
  </si>
  <si>
    <t>2024-URA-581 | eRačun br.: 76302966 - 525/101/9410</t>
  </si>
  <si>
    <t>2024-URA-584 | eRačun br.: 76311225 - 526/101/9410</t>
  </si>
  <si>
    <t>2024-URA-589 | eRačun br.: 76457377 - 529/101/9410</t>
  </si>
  <si>
    <t>2024-URA-591 | eRačun br.: 76509774 - 533/101/9410</t>
  </si>
  <si>
    <t xml:space="preserve">3299 | OSTALI NESPOMENUTI RASHODI POSLOVANJA </t>
  </si>
  <si>
    <t>2024-URA-691 | eRačun br.: 78271214 - 3748/1/1</t>
  </si>
  <si>
    <t>USTANOVA ZA MEDICINU RADA I ŠPORTA DR.NOVAČKI</t>
  </si>
  <si>
    <t xml:space="preserve">3236 | ZDRAVSTVENE I VETERINARSKE USLUGE </t>
  </si>
  <si>
    <t>NAKNADA ZA UREĐENJE VODA 11/2024</t>
  </si>
  <si>
    <t>ISPLATA OPOREZIVE DNEVNICE PUN 10/24</t>
  </si>
  <si>
    <t>ISPLATA MATERIJALNIH PRAVA 10/2024</t>
  </si>
  <si>
    <t xml:space="preserve">3121 | OSTALI RASHODI ZA ZAPOSLENE </t>
  </si>
  <si>
    <t>2024-URA-653 | eRačun br.: 77701639 - 6990-01-91</t>
  </si>
  <si>
    <t>ALFASOL D.O.O.</t>
  </si>
  <si>
    <t>2024-URA-688 | eRačun br.: 78214026 - 1104/1/1</t>
  </si>
  <si>
    <t>ASTERI PROMET D.O.O.</t>
  </si>
  <si>
    <t>2024-URA-708 | eRačun br.: 78730587 - 473/1/1</t>
  </si>
  <si>
    <t>BLINK INFO D.O.O.</t>
  </si>
  <si>
    <t>2024-URA-658 | eRačun br.: 77774843 - 2129/1/2</t>
  </si>
  <si>
    <t>CVJEĆARNA TRATINČICA</t>
  </si>
  <si>
    <t>2024-URA-714 | eRačun br.: 78778870 - 2214/1/2</t>
  </si>
  <si>
    <t>2024-URA-642 | eRačun br.: 77431775 - 810/1/1</t>
  </si>
  <si>
    <t>GOLUB USLUGE I TRGOVINA</t>
  </si>
  <si>
    <t>2024-URA-661 | eRačun br.: 77891457 - 88/1/1/2024</t>
  </si>
  <si>
    <t xml:space="preserve">3224 | MATERIJAL I DIJELOVI ZA TEKUĆE I INVESTICIJSKO ODRŽAVANJE </t>
  </si>
  <si>
    <t>2024-URA-662 | eRačun br.: 77895414 - 675/001/100</t>
  </si>
  <si>
    <t>HORVAT COLOR</t>
  </si>
  <si>
    <t>2024-URA-660 | eRačun br.: 77890099 - 1994/VP1111/1</t>
  </si>
  <si>
    <t>2024-URA-650 | eRačun br.: 77623463 - 358099/900/900</t>
  </si>
  <si>
    <t>LEDO PLUS D.O.O.</t>
  </si>
  <si>
    <t>2024-URA-683 | eRačun br.: 78165405 - 368042/900/900</t>
  </si>
  <si>
    <t>2024-URA-706 | eRačun br.: 78664375 - 374888/900/900</t>
  </si>
  <si>
    <t>2024-URA-652 | eRačun br.: 77642121 - 1735/2/2</t>
  </si>
  <si>
    <t>LEUŠTEK J.D.O.O.</t>
  </si>
  <si>
    <t>2024-URA-594 | eRačun br.: 76582568 - 534/101/9410</t>
  </si>
  <si>
    <t>2024-URA-611 | eRačun br.: 76843867 - 537/101/9410</t>
  </si>
  <si>
    <t>2024-URA-626 | eRačun br.: 77181963 - 544/101/9410</t>
  </si>
  <si>
    <t>2024-URA-628 | eRačun br.: 77186937 - 545/101/9410</t>
  </si>
  <si>
    <t>2024-URA-631 | eRačun br.: 77203438 - 547/101/9410</t>
  </si>
  <si>
    <t>2024-URA-639 | eRačun br.: 77356263 - 554/101/9410</t>
  </si>
  <si>
    <t>2024-URA-644 | eRačun br.: 77452914 - 556/101/9410</t>
  </si>
  <si>
    <t>2024-URA-617 | eRačun br.: 76924287 - 538/101/9410</t>
  </si>
  <si>
    <t>2024-URA-678 | eRačun br.: 78145045 - 1297/PKR/002</t>
  </si>
  <si>
    <t>PC-AUTOMATI</t>
  </si>
  <si>
    <t>ĐURMANEC</t>
  </si>
  <si>
    <t>2024-URA-679 | eRačun br.: 78145066 - 1299/PKR/002</t>
  </si>
  <si>
    <t>2024-URA-680 | eRačun br.: 78145097 - 1300/PKR/002</t>
  </si>
  <si>
    <t>2024-URA-718 | eRačun br.: 78812600 - 1354/PKR/002</t>
  </si>
  <si>
    <t>2024-URA-646 | eRačun br.: 77549554 - 1767/1/1</t>
  </si>
  <si>
    <t>PEKOM D.O.O.</t>
  </si>
  <si>
    <t>2024-URA-647 | eRačun br.: 77549587 - 1768/1/1</t>
  </si>
  <si>
    <t>2024-URA-648 | eRačun br.: 77549602 - 1769/1/1</t>
  </si>
  <si>
    <t xml:space="preserve">2024-URA-633 | eRačun br.: 77273721 - 709/v1/ 1  </t>
  </si>
  <si>
    <t>PRESEČKI MESNICA,TRGOVINA,UGOSTITELJSTVO I PRIJEVOZ, MARIO PRESEČKI</t>
  </si>
  <si>
    <t xml:space="preserve">2024-URA-634 | eRačun br.: 77273795 - 710/v1/ 1  </t>
  </si>
  <si>
    <t xml:space="preserve">2024-URA-635 | eRačun br.: 77273868 - 711/v1/ 1  </t>
  </si>
  <si>
    <t>2024-URA-709 | eRačun br.: 78732372 - 1435/14/1030</t>
  </si>
  <si>
    <t>PRESEČKI-GRUPA D.O.O.</t>
  </si>
  <si>
    <t>2024-URA-666 | eRačun br.: 77934990 - 1242/1/24</t>
  </si>
  <si>
    <t>SALUBRIS d.o.o. za dezinfekciju, dezinsekciju i deratizaciju</t>
  </si>
  <si>
    <t>2024-URA-673 | eRačun br.: 77976912 - 225/1/2</t>
  </si>
  <si>
    <t>SAMOIZBOR KRAPINA VL.DEJAN KRKALO</t>
  </si>
  <si>
    <t>2024-URA-713 | eRačun br.: 78745560 - 236/1/2</t>
  </si>
  <si>
    <t>2024-URA-659 | eRačun br.: 77791525 - 222/1/2</t>
  </si>
  <si>
    <t>2024-URA-668 | eRačun br.: 77961969 - 621/2/6</t>
  </si>
  <si>
    <t>TIM PAPIR j.d.o.o.</t>
  </si>
  <si>
    <t>2024-URA-667 | eRačun br.: 77937301 - 440-V145-1</t>
  </si>
  <si>
    <t>TRGOCENTAR D.O.O.</t>
  </si>
  <si>
    <t>ZABOK</t>
  </si>
  <si>
    <t>2024-URA-638 | eRačun br.: 77332457 - 640367/242/4</t>
  </si>
  <si>
    <t>VINDIJA D.D.</t>
  </si>
  <si>
    <t>VARAŽDIN</t>
  </si>
  <si>
    <t>2024-URA-641 | eRačun br.: 77382050 - 981230/550/4</t>
  </si>
  <si>
    <t>2024-URA-689 | eRačun br.: 78223554 - 2403851</t>
  </si>
  <si>
    <t>ZAVOD ZA JAVNO ZDRAVSTVO</t>
  </si>
  <si>
    <t>ZLATAR</t>
  </si>
  <si>
    <t>ISPLATA OPOREZIVIH DNEVNICA 10-11/2024</t>
  </si>
  <si>
    <t>2024-URA-592 | eRačun br.: 76515902 - 58/1/1</t>
  </si>
  <si>
    <t>BOTONJIĆ GRADNJA D.O.O. SISAK</t>
  </si>
  <si>
    <t>2024-URA-694 | eRačun br.: 78306797 - 67/1/1</t>
  </si>
  <si>
    <t>2024-URA-695 | eRačun br.: 78380649 - 19</t>
  </si>
  <si>
    <t>KRAPINSKE TOPLICE</t>
  </si>
  <si>
    <t>Isplatnica-33 INA d.d. Zagreb</t>
  </si>
  <si>
    <t>Isplatnica-35 INA d.d. Zagreb</t>
  </si>
  <si>
    <t>Isplatnica-36 Hrvatska pošta d.d.</t>
  </si>
  <si>
    <t>SVEUKUPNO</t>
  </si>
  <si>
    <t>4241 | KNJIGE</t>
  </si>
  <si>
    <t>INA d.d. ZAGREB</t>
  </si>
  <si>
    <t>HRVATSKO NARODNO KAZALIŠTE U ZAGREBU</t>
  </si>
  <si>
    <t>PLAĆANJE PONUDE ZA PREDSTAVU ZA DJECU</t>
  </si>
  <si>
    <t>RADNICI ŠKOLE</t>
  </si>
  <si>
    <t>3111 | BRUTO PLAĆE-NETO, POREZ, MIO I., MIO II.</t>
  </si>
  <si>
    <t>3113 | PLAĆE ZA PREKOVREMENI RAD</t>
  </si>
  <si>
    <t>3114 | PLAĆE ZA POSEBNE UVJETE RADA</t>
  </si>
  <si>
    <t>DRŽAVNI PRORAČUN</t>
  </si>
  <si>
    <t>ISPLATA PLAĆE  10/2024</t>
  </si>
  <si>
    <t>UPLATA NAKNADE ZBOG NEZAPOŠLJAVANJA OSOBA S INVALIDITETOM 10/2024</t>
  </si>
  <si>
    <t xml:space="preserve">ISPLATA PUTNIH NALOGA 10/2024 </t>
  </si>
  <si>
    <t>ISPLATA LOKO VOŽNJE 10/2024</t>
  </si>
  <si>
    <t>GRAD KRAPINA</t>
  </si>
  <si>
    <t>HRVATSKA POŠTA D.D.</t>
  </si>
  <si>
    <t>VELIKA GORICA</t>
  </si>
  <si>
    <t>ULIX D.O.O.</t>
  </si>
  <si>
    <t>3239 |OSTALE USLUGE</t>
  </si>
  <si>
    <t>PLAĆANJE PONUDE -PRIJEVOZ-RAZMJENA UČENIKA</t>
  </si>
  <si>
    <t xml:space="preserve"> ČAKOVEC</t>
  </si>
  <si>
    <t xml:space="preserve"> ZAGREB</t>
  </si>
  <si>
    <t xml:space="preserve"> DONJA PUŠĆA</t>
  </si>
  <si>
    <t xml:space="preserve">  ZADAR</t>
  </si>
  <si>
    <t xml:space="preserve"> PREGRADA</t>
  </si>
  <si>
    <t xml:space="preserve"> SISAK</t>
  </si>
  <si>
    <t>4511 | DODATNA ULAGANJA NA GRAĐEVINSKIM OBJEKTIMA</t>
  </si>
  <si>
    <t>3239 | OSTALE USLUGE</t>
  </si>
  <si>
    <t>4227 | UREĐAJI, STROJEVI I OPREMA ZA OSTALE NAMJENE</t>
  </si>
  <si>
    <t>Ravnateljica:</t>
  </si>
  <si>
    <t xml:space="preserve"> dr.sc. Vlatka Družinec Tušek</t>
  </si>
  <si>
    <t>U Krapini, 17.12.2024.</t>
  </si>
  <si>
    <t>STOLARIJA ZEMLJIĆ,obrt za stolarske radove</t>
  </si>
  <si>
    <t>H.M.,obrt za trgovinu i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</si>
</sst>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2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1"/>
      <tableStyleElement type="headerRow" dxfId="30"/>
      <tableStyleElement type="totalRow" dxfId="29"/>
      <tableStyleElement type="firstColumn" dxfId="28"/>
      <tableStyleElement type="lastColumn" dxfId="27"/>
      <tableStyleElement type="firstRowStripe" dxfId="26"/>
      <tableStyleElement type="firstColumnStripe" dxfId="2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98" dataDxfId="24" totalsRowDxfId="23">
  <autoFilter ref="A6:G98" xr:uid="{D96E2867-778C-462C-B278-521AA53E5109}"/>
  <tableColumns count="7">
    <tableColumn id="7" xr3:uid="{00000000-0010-0000-0000-000007000000}" name="Datum" dataDxfId="22" totalsRowDxfId="21"/>
    <tableColumn id="2" xr3:uid="{97293A13-2891-47F2-AD4C-38D3F1A32837}" name="Opis" dataDxfId="20" totalsRowDxfId="19"/>
    <tableColumn id="1" xr3:uid="{A88EED1D-8200-4BD8-B8EF-48EBAC59F628}" name="Naziv primatelja" dataDxfId="18" totalsRowDxfId="17"/>
    <tableColumn id="8" xr3:uid="{00000000-0010-0000-0000-000008000000}" name="OIB primatelja" dataDxfId="16" totalsRowDxfId="15" dataCellStyle="Normalno"/>
    <tableColumn id="10" xr3:uid="{00000000-0010-0000-0000-00000A000000}" name="Sjedište primatelja" dataDxfId="14" totalsRowDxfId="13" dataCellStyle="Normalno"/>
    <tableColumn id="3" xr3:uid="{55D21C7C-6279-4D2D-93FD-FD49CFDDB8EA}" name="Vrsta rashoda i izdatka" dataDxfId="12" totalsRowDxfId="11"/>
    <tableColumn id="11" xr3:uid="{00000000-0010-0000-0000-00000B000000}" name="Iznos" totalsRowFunction="count" dataDxfId="10" totalsRowDxfId="9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101"/>
  <sheetViews>
    <sheetView showGridLines="0" tabSelected="1" zoomScaleNormal="100" workbookViewId="0">
      <selection activeCell="C57" sqref="C57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68206344969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45601</v>
      </c>
      <c r="B7" s="10" t="s">
        <v>14</v>
      </c>
      <c r="C7" s="10" t="s">
        <v>15</v>
      </c>
      <c r="D7" s="6">
        <v>46126456930</v>
      </c>
      <c r="E7" s="8" t="s">
        <v>16</v>
      </c>
      <c r="F7" s="8" t="s">
        <v>17</v>
      </c>
      <c r="G7" s="9">
        <v>302.93</v>
      </c>
    </row>
    <row r="8" spans="1:8" s="2" customFormat="1" ht="33.75" customHeight="1" x14ac:dyDescent="0.25">
      <c r="A8" s="23">
        <v>45601</v>
      </c>
      <c r="B8" s="10" t="s">
        <v>14</v>
      </c>
      <c r="C8" s="10" t="s">
        <v>15</v>
      </c>
      <c r="D8" s="6">
        <v>46126456930</v>
      </c>
      <c r="E8" s="8" t="s">
        <v>16</v>
      </c>
      <c r="F8" s="8" t="s">
        <v>151</v>
      </c>
      <c r="G8" s="9">
        <v>136.5</v>
      </c>
    </row>
    <row r="9" spans="1:8" s="2" customFormat="1" ht="33.75" customHeight="1" x14ac:dyDescent="0.25">
      <c r="A9" s="25">
        <v>45604</v>
      </c>
      <c r="B9" s="26" t="s">
        <v>147</v>
      </c>
      <c r="C9" s="26" t="s">
        <v>152</v>
      </c>
      <c r="D9" s="27">
        <v>27759560625</v>
      </c>
      <c r="E9" s="28" t="s">
        <v>24</v>
      </c>
      <c r="F9" s="29" t="s">
        <v>56</v>
      </c>
      <c r="G9" s="30">
        <v>37.6</v>
      </c>
    </row>
    <row r="10" spans="1:8" ht="33.950000000000003" customHeight="1" x14ac:dyDescent="0.25">
      <c r="A10" s="25">
        <v>45607</v>
      </c>
      <c r="B10" s="26" t="s">
        <v>160</v>
      </c>
      <c r="C10" s="26" t="s">
        <v>155</v>
      </c>
      <c r="D10" s="27"/>
      <c r="E10" s="28"/>
      <c r="F10" s="29" t="s">
        <v>156</v>
      </c>
      <c r="G10" s="30">
        <v>128719.57</v>
      </c>
    </row>
    <row r="11" spans="1:8" ht="33.950000000000003" customHeight="1" x14ac:dyDescent="0.25">
      <c r="A11" s="25">
        <v>45607</v>
      </c>
      <c r="B11" s="26" t="s">
        <v>160</v>
      </c>
      <c r="C11" s="26" t="s">
        <v>155</v>
      </c>
      <c r="D11" s="27"/>
      <c r="E11" s="28"/>
      <c r="F11" s="29" t="s">
        <v>157</v>
      </c>
      <c r="G11" s="30">
        <v>4657.96</v>
      </c>
    </row>
    <row r="12" spans="1:8" ht="33.950000000000003" customHeight="1" x14ac:dyDescent="0.25">
      <c r="A12" s="25">
        <v>45607</v>
      </c>
      <c r="B12" s="26" t="s">
        <v>160</v>
      </c>
      <c r="C12" s="26" t="s">
        <v>155</v>
      </c>
      <c r="D12" s="27"/>
      <c r="E12" s="28"/>
      <c r="F12" s="29" t="s">
        <v>158</v>
      </c>
      <c r="G12" s="30">
        <v>1388.44</v>
      </c>
    </row>
    <row r="13" spans="1:8" ht="33.950000000000003" customHeight="1" x14ac:dyDescent="0.25">
      <c r="A13" s="25">
        <v>45607</v>
      </c>
      <c r="B13" s="26" t="s">
        <v>160</v>
      </c>
      <c r="C13" s="26" t="s">
        <v>155</v>
      </c>
      <c r="D13" s="27"/>
      <c r="E13" s="28"/>
      <c r="F13" s="29" t="s">
        <v>18</v>
      </c>
      <c r="G13" s="30">
        <v>21774.66</v>
      </c>
    </row>
    <row r="14" spans="1:8" ht="33.950000000000003" customHeight="1" x14ac:dyDescent="0.25">
      <c r="A14" s="25">
        <v>45607</v>
      </c>
      <c r="B14" s="26" t="s">
        <v>160</v>
      </c>
      <c r="C14" s="26" t="s">
        <v>155</v>
      </c>
      <c r="D14" s="27"/>
      <c r="E14" s="28"/>
      <c r="F14" s="29" t="s">
        <v>20</v>
      </c>
      <c r="G14" s="30">
        <v>3969.21</v>
      </c>
    </row>
    <row r="15" spans="1:8" ht="33.950000000000003" customHeight="1" x14ac:dyDescent="0.25">
      <c r="A15" s="25">
        <v>45607</v>
      </c>
      <c r="B15" s="26" t="s">
        <v>161</v>
      </c>
      <c r="C15" s="26" t="s">
        <v>159</v>
      </c>
      <c r="D15" s="27">
        <v>18683136487</v>
      </c>
      <c r="E15" s="28" t="s">
        <v>24</v>
      </c>
      <c r="F15" s="29" t="s">
        <v>21</v>
      </c>
      <c r="G15" s="30">
        <v>336</v>
      </c>
    </row>
    <row r="16" spans="1:8" ht="33.950000000000003" customHeight="1" x14ac:dyDescent="0.25">
      <c r="A16" s="25">
        <v>45607</v>
      </c>
      <c r="B16" s="26" t="s">
        <v>19</v>
      </c>
      <c r="C16" s="26" t="s">
        <v>155</v>
      </c>
      <c r="D16" s="27"/>
      <c r="E16" s="28"/>
      <c r="F16" s="29" t="s">
        <v>20</v>
      </c>
      <c r="G16" s="30">
        <v>118.89</v>
      </c>
    </row>
    <row r="17" spans="1:7" ht="33.950000000000003" customHeight="1" x14ac:dyDescent="0.25">
      <c r="A17" s="25">
        <v>45607</v>
      </c>
      <c r="B17" s="26" t="s">
        <v>22</v>
      </c>
      <c r="C17" s="26" t="s">
        <v>23</v>
      </c>
      <c r="D17" s="27">
        <v>2535697732</v>
      </c>
      <c r="E17" s="28" t="s">
        <v>24</v>
      </c>
      <c r="F17" s="29" t="s">
        <v>25</v>
      </c>
      <c r="G17" s="30">
        <v>66.739999999999995</v>
      </c>
    </row>
    <row r="18" spans="1:7" ht="33.950000000000003" customHeight="1" x14ac:dyDescent="0.25">
      <c r="A18" s="25">
        <v>45607</v>
      </c>
      <c r="B18" s="26" t="s">
        <v>154</v>
      </c>
      <c r="C18" s="26" t="s">
        <v>153</v>
      </c>
      <c r="D18" s="27">
        <v>10852199405</v>
      </c>
      <c r="E18" s="28" t="s">
        <v>24</v>
      </c>
      <c r="F18" s="29" t="s">
        <v>177</v>
      </c>
      <c r="G18" s="30">
        <v>682.5</v>
      </c>
    </row>
    <row r="19" spans="1:7" ht="33.950000000000003" customHeight="1" x14ac:dyDescent="0.25">
      <c r="A19" s="25">
        <v>45609</v>
      </c>
      <c r="B19" s="26" t="s">
        <v>162</v>
      </c>
      <c r="C19" s="26" t="s">
        <v>155</v>
      </c>
      <c r="D19" s="27"/>
      <c r="E19" s="28"/>
      <c r="F19" s="29" t="s">
        <v>26</v>
      </c>
      <c r="G19" s="30">
        <v>645.94000000000005</v>
      </c>
    </row>
    <row r="20" spans="1:7" ht="33.950000000000003" customHeight="1" x14ac:dyDescent="0.25">
      <c r="A20" s="25">
        <v>45609</v>
      </c>
      <c r="B20" s="26" t="s">
        <v>163</v>
      </c>
      <c r="C20" s="26" t="s">
        <v>155</v>
      </c>
      <c r="D20" s="27"/>
      <c r="E20" s="28"/>
      <c r="F20" s="29" t="s">
        <v>27</v>
      </c>
      <c r="G20" s="30">
        <v>129</v>
      </c>
    </row>
    <row r="21" spans="1:7" ht="33.950000000000003" customHeight="1" x14ac:dyDescent="0.25">
      <c r="A21" s="25">
        <v>45610</v>
      </c>
      <c r="B21" s="26" t="s">
        <v>28</v>
      </c>
      <c r="C21" s="26" t="s">
        <v>155</v>
      </c>
      <c r="D21" s="27"/>
      <c r="E21" s="28"/>
      <c r="F21" s="29" t="s">
        <v>156</v>
      </c>
      <c r="G21" s="30">
        <v>759</v>
      </c>
    </row>
    <row r="22" spans="1:7" ht="33.950000000000003" customHeight="1" x14ac:dyDescent="0.25">
      <c r="A22" s="25">
        <v>45611</v>
      </c>
      <c r="B22" s="26" t="s">
        <v>29</v>
      </c>
      <c r="C22" s="26" t="s">
        <v>30</v>
      </c>
      <c r="D22" s="27">
        <v>91040737993</v>
      </c>
      <c r="E22" s="28" t="s">
        <v>24</v>
      </c>
      <c r="F22" s="29" t="s">
        <v>31</v>
      </c>
      <c r="G22" s="30">
        <v>222.38</v>
      </c>
    </row>
    <row r="23" spans="1:7" ht="33.950000000000003" customHeight="1" x14ac:dyDescent="0.25">
      <c r="A23" s="25">
        <v>45611</v>
      </c>
      <c r="B23" s="26" t="s">
        <v>32</v>
      </c>
      <c r="C23" s="26" t="s">
        <v>33</v>
      </c>
      <c r="D23" s="27">
        <v>88512251460</v>
      </c>
      <c r="E23" s="28" t="s">
        <v>34</v>
      </c>
      <c r="F23" s="29" t="s">
        <v>35</v>
      </c>
      <c r="G23" s="30">
        <v>66.36</v>
      </c>
    </row>
    <row r="24" spans="1:7" ht="33.950000000000003" customHeight="1" x14ac:dyDescent="0.25">
      <c r="A24" s="25">
        <v>45611</v>
      </c>
      <c r="B24" s="26" t="s">
        <v>36</v>
      </c>
      <c r="C24" s="26" t="s">
        <v>37</v>
      </c>
      <c r="D24" s="27">
        <v>85821130368</v>
      </c>
      <c r="E24" s="28" t="s">
        <v>24</v>
      </c>
      <c r="F24" s="29" t="s">
        <v>38</v>
      </c>
      <c r="G24" s="30">
        <v>1.66</v>
      </c>
    </row>
    <row r="25" spans="1:7" ht="33.950000000000003" customHeight="1" x14ac:dyDescent="0.25">
      <c r="A25" s="25">
        <v>45611</v>
      </c>
      <c r="B25" s="26" t="s">
        <v>39</v>
      </c>
      <c r="C25" s="26" t="s">
        <v>40</v>
      </c>
      <c r="D25" s="27">
        <v>81793146560</v>
      </c>
      <c r="E25" s="28" t="s">
        <v>24</v>
      </c>
      <c r="F25" s="29" t="s">
        <v>41</v>
      </c>
      <c r="G25" s="30">
        <v>72.73</v>
      </c>
    </row>
    <row r="26" spans="1:7" ht="33.950000000000003" customHeight="1" x14ac:dyDescent="0.25">
      <c r="A26" s="25">
        <v>45611</v>
      </c>
      <c r="B26" s="26" t="s">
        <v>42</v>
      </c>
      <c r="C26" s="26" t="s">
        <v>40</v>
      </c>
      <c r="D26" s="27">
        <v>81793146560</v>
      </c>
      <c r="E26" s="28" t="s">
        <v>24</v>
      </c>
      <c r="F26" s="29" t="s">
        <v>41</v>
      </c>
      <c r="G26" s="30">
        <v>175.44</v>
      </c>
    </row>
    <row r="27" spans="1:7" ht="33.950000000000003" customHeight="1" x14ac:dyDescent="0.25">
      <c r="A27" s="25">
        <v>45611</v>
      </c>
      <c r="B27" s="26" t="s">
        <v>43</v>
      </c>
      <c r="C27" s="26" t="s">
        <v>44</v>
      </c>
      <c r="D27" s="27">
        <v>18804286885</v>
      </c>
      <c r="E27" s="28" t="s">
        <v>45</v>
      </c>
      <c r="F27" s="29" t="s">
        <v>46</v>
      </c>
      <c r="G27" s="30">
        <v>39.97</v>
      </c>
    </row>
    <row r="28" spans="1:7" ht="33.950000000000003" customHeight="1" x14ac:dyDescent="0.25">
      <c r="A28" s="25">
        <v>45611</v>
      </c>
      <c r="B28" s="26" t="s">
        <v>47</v>
      </c>
      <c r="C28" s="26" t="s">
        <v>44</v>
      </c>
      <c r="D28" s="27">
        <v>18804286885</v>
      </c>
      <c r="E28" s="28" t="s">
        <v>45</v>
      </c>
      <c r="F28" s="29" t="s">
        <v>46</v>
      </c>
      <c r="G28" s="30">
        <v>115.59</v>
      </c>
    </row>
    <row r="29" spans="1:7" ht="33.950000000000003" customHeight="1" x14ac:dyDescent="0.25">
      <c r="A29" s="25">
        <v>45611</v>
      </c>
      <c r="B29" s="26" t="s">
        <v>48</v>
      </c>
      <c r="C29" s="26" t="s">
        <v>44</v>
      </c>
      <c r="D29" s="27">
        <v>18804286885</v>
      </c>
      <c r="E29" s="28" t="s">
        <v>45</v>
      </c>
      <c r="F29" s="29" t="s">
        <v>46</v>
      </c>
      <c r="G29" s="30">
        <v>72.38</v>
      </c>
    </row>
    <row r="30" spans="1:7" ht="33.950000000000003" customHeight="1" x14ac:dyDescent="0.25">
      <c r="A30" s="25">
        <v>45611</v>
      </c>
      <c r="B30" s="26" t="s">
        <v>49</v>
      </c>
      <c r="C30" s="26" t="s">
        <v>50</v>
      </c>
      <c r="D30" s="27">
        <v>18850488440</v>
      </c>
      <c r="E30" s="28" t="s">
        <v>45</v>
      </c>
      <c r="F30" s="29" t="s">
        <v>46</v>
      </c>
      <c r="G30" s="30">
        <v>33.85</v>
      </c>
    </row>
    <row r="31" spans="1:7" ht="33.950000000000003" customHeight="1" x14ac:dyDescent="0.25">
      <c r="A31" s="25">
        <v>45611</v>
      </c>
      <c r="B31" s="26" t="s">
        <v>51</v>
      </c>
      <c r="C31" s="26" t="s">
        <v>50</v>
      </c>
      <c r="D31" s="27">
        <v>18850488440</v>
      </c>
      <c r="E31" s="28" t="s">
        <v>45</v>
      </c>
      <c r="F31" s="29" t="s">
        <v>46</v>
      </c>
      <c r="G31" s="30">
        <v>2.25</v>
      </c>
    </row>
    <row r="32" spans="1:7" ht="33.950000000000003" customHeight="1" x14ac:dyDescent="0.25">
      <c r="A32" s="25">
        <v>45611</v>
      </c>
      <c r="B32" s="26" t="s">
        <v>52</v>
      </c>
      <c r="C32" s="26" t="s">
        <v>50</v>
      </c>
      <c r="D32" s="27">
        <v>18850488440</v>
      </c>
      <c r="E32" s="28" t="s">
        <v>45</v>
      </c>
      <c r="F32" s="29" t="s">
        <v>46</v>
      </c>
      <c r="G32" s="30">
        <v>200.49</v>
      </c>
    </row>
    <row r="33" spans="1:7" ht="33.950000000000003" customHeight="1" x14ac:dyDescent="0.25">
      <c r="A33" s="25">
        <v>45611</v>
      </c>
      <c r="B33" s="26" t="s">
        <v>53</v>
      </c>
      <c r="C33" s="26" t="s">
        <v>50</v>
      </c>
      <c r="D33" s="27">
        <v>18850488440</v>
      </c>
      <c r="E33" s="28" t="s">
        <v>45</v>
      </c>
      <c r="F33" s="29" t="s">
        <v>46</v>
      </c>
      <c r="G33" s="30">
        <v>99.32</v>
      </c>
    </row>
    <row r="34" spans="1:7" ht="33.950000000000003" customHeight="1" x14ac:dyDescent="0.25">
      <c r="A34" s="25">
        <v>45611</v>
      </c>
      <c r="B34" s="26" t="s">
        <v>54</v>
      </c>
      <c r="C34" s="26" t="s">
        <v>55</v>
      </c>
      <c r="D34" s="27">
        <v>29035933600</v>
      </c>
      <c r="E34" s="28" t="s">
        <v>170</v>
      </c>
      <c r="F34" s="29" t="s">
        <v>56</v>
      </c>
      <c r="G34" s="30">
        <v>212.7</v>
      </c>
    </row>
    <row r="35" spans="1:7" ht="33.950000000000003" customHeight="1" x14ac:dyDescent="0.25">
      <c r="A35" s="25">
        <v>45611</v>
      </c>
      <c r="B35" s="26" t="s">
        <v>57</v>
      </c>
      <c r="C35" s="26" t="s">
        <v>55</v>
      </c>
      <c r="D35" s="27">
        <v>29035933600</v>
      </c>
      <c r="E35" s="28" t="s">
        <v>170</v>
      </c>
      <c r="F35" s="29" t="s">
        <v>56</v>
      </c>
      <c r="G35" s="30">
        <v>171.78</v>
      </c>
    </row>
    <row r="36" spans="1:7" ht="33.950000000000003" customHeight="1" x14ac:dyDescent="0.25">
      <c r="A36" s="25">
        <v>45611</v>
      </c>
      <c r="B36" s="26" t="s">
        <v>58</v>
      </c>
      <c r="C36" s="26" t="s">
        <v>59</v>
      </c>
      <c r="D36" s="27">
        <v>78344221376</v>
      </c>
      <c r="E36" s="28" t="s">
        <v>60</v>
      </c>
      <c r="F36" s="29" t="s">
        <v>61</v>
      </c>
      <c r="G36" s="30">
        <v>100.35</v>
      </c>
    </row>
    <row r="37" spans="1:7" ht="33.950000000000003" customHeight="1" x14ac:dyDescent="0.25">
      <c r="A37" s="25">
        <v>45611</v>
      </c>
      <c r="B37" s="26" t="s">
        <v>62</v>
      </c>
      <c r="C37" s="26" t="s">
        <v>59</v>
      </c>
      <c r="D37" s="27">
        <v>78344221376</v>
      </c>
      <c r="E37" s="28" t="s">
        <v>60</v>
      </c>
      <c r="F37" s="29" t="s">
        <v>61</v>
      </c>
      <c r="G37" s="30">
        <v>11.38</v>
      </c>
    </row>
    <row r="38" spans="1:7" ht="33.950000000000003" customHeight="1" x14ac:dyDescent="0.25">
      <c r="A38" s="25">
        <v>45611</v>
      </c>
      <c r="B38" s="26" t="s">
        <v>63</v>
      </c>
      <c r="C38" s="26" t="s">
        <v>59</v>
      </c>
      <c r="D38" s="27">
        <v>78344221376</v>
      </c>
      <c r="E38" s="28" t="s">
        <v>60</v>
      </c>
      <c r="F38" s="29" t="s">
        <v>64</v>
      </c>
      <c r="G38" s="30">
        <v>807.05</v>
      </c>
    </row>
    <row r="39" spans="1:7" ht="33.950000000000003" customHeight="1" x14ac:dyDescent="0.25">
      <c r="A39" s="25">
        <v>45611</v>
      </c>
      <c r="B39" s="26" t="s">
        <v>65</v>
      </c>
      <c r="C39" s="26" t="s">
        <v>59</v>
      </c>
      <c r="D39" s="27">
        <v>78344221376</v>
      </c>
      <c r="E39" s="28" t="s">
        <v>60</v>
      </c>
      <c r="F39" s="29" t="s">
        <v>64</v>
      </c>
      <c r="G39" s="30">
        <v>318.11</v>
      </c>
    </row>
    <row r="40" spans="1:7" ht="33.950000000000003" customHeight="1" x14ac:dyDescent="0.25">
      <c r="A40" s="25">
        <v>45611</v>
      </c>
      <c r="B40" s="26" t="s">
        <v>66</v>
      </c>
      <c r="C40" s="26" t="s">
        <v>59</v>
      </c>
      <c r="D40" s="27">
        <v>78344221376</v>
      </c>
      <c r="E40" s="28" t="s">
        <v>60</v>
      </c>
      <c r="F40" s="29" t="s">
        <v>64</v>
      </c>
      <c r="G40" s="30">
        <v>436.73</v>
      </c>
    </row>
    <row r="41" spans="1:7" ht="33.950000000000003" customHeight="1" x14ac:dyDescent="0.25">
      <c r="A41" s="25">
        <v>45611</v>
      </c>
      <c r="B41" s="26" t="s">
        <v>67</v>
      </c>
      <c r="C41" s="26" t="s">
        <v>59</v>
      </c>
      <c r="D41" s="27">
        <v>78344221376</v>
      </c>
      <c r="E41" s="28" t="s">
        <v>60</v>
      </c>
      <c r="F41" s="29" t="s">
        <v>64</v>
      </c>
      <c r="G41" s="30">
        <v>425.47</v>
      </c>
    </row>
    <row r="42" spans="1:7" ht="33.950000000000003" customHeight="1" x14ac:dyDescent="0.25">
      <c r="A42" s="25">
        <v>45611</v>
      </c>
      <c r="B42" s="26" t="s">
        <v>68</v>
      </c>
      <c r="C42" s="26" t="s">
        <v>59</v>
      </c>
      <c r="D42" s="27">
        <v>78344221376</v>
      </c>
      <c r="E42" s="28" t="s">
        <v>60</v>
      </c>
      <c r="F42" s="29" t="s">
        <v>69</v>
      </c>
      <c r="G42" s="30">
        <v>48.4</v>
      </c>
    </row>
    <row r="43" spans="1:7" ht="33.950000000000003" customHeight="1" x14ac:dyDescent="0.25">
      <c r="A43" s="25">
        <v>45611</v>
      </c>
      <c r="B43" s="26" t="s">
        <v>70</v>
      </c>
      <c r="C43" s="26" t="s">
        <v>71</v>
      </c>
      <c r="D43" s="27">
        <v>77425236873</v>
      </c>
      <c r="E43" s="28" t="s">
        <v>45</v>
      </c>
      <c r="F43" s="29" t="s">
        <v>72</v>
      </c>
      <c r="G43" s="30">
        <v>50</v>
      </c>
    </row>
    <row r="44" spans="1:7" ht="33.950000000000003" customHeight="1" x14ac:dyDescent="0.25">
      <c r="A44" s="25">
        <v>45617</v>
      </c>
      <c r="B44" s="26" t="s">
        <v>73</v>
      </c>
      <c r="C44" s="26" t="s">
        <v>164</v>
      </c>
      <c r="D44" s="27">
        <v>70356651896</v>
      </c>
      <c r="E44" s="28" t="s">
        <v>45</v>
      </c>
      <c r="F44" s="29" t="s">
        <v>46</v>
      </c>
      <c r="G44" s="30">
        <v>86.23</v>
      </c>
    </row>
    <row r="45" spans="1:7" ht="33.950000000000003" customHeight="1" x14ac:dyDescent="0.25">
      <c r="A45" s="25">
        <v>45617</v>
      </c>
      <c r="B45" s="26" t="s">
        <v>148</v>
      </c>
      <c r="C45" s="26" t="s">
        <v>152</v>
      </c>
      <c r="D45" s="27">
        <v>27759560625</v>
      </c>
      <c r="E45" s="28" t="s">
        <v>24</v>
      </c>
      <c r="F45" s="29" t="s">
        <v>56</v>
      </c>
      <c r="G45" s="30">
        <v>56.7</v>
      </c>
    </row>
    <row r="46" spans="1:7" ht="33.950000000000003" customHeight="1" x14ac:dyDescent="0.25">
      <c r="A46" s="25">
        <v>45617</v>
      </c>
      <c r="B46" s="26" t="s">
        <v>149</v>
      </c>
      <c r="C46" s="10" t="s">
        <v>165</v>
      </c>
      <c r="D46" s="6">
        <v>87311810356</v>
      </c>
      <c r="E46" s="8" t="s">
        <v>166</v>
      </c>
      <c r="F46" s="29" t="s">
        <v>41</v>
      </c>
      <c r="G46" s="30">
        <v>45.96</v>
      </c>
    </row>
    <row r="47" spans="1:7" ht="33.950000000000003" customHeight="1" x14ac:dyDescent="0.25">
      <c r="A47" s="25">
        <v>45618</v>
      </c>
      <c r="B47" s="26" t="s">
        <v>169</v>
      </c>
      <c r="C47" s="10" t="s">
        <v>167</v>
      </c>
      <c r="D47" s="6">
        <v>26561427801</v>
      </c>
      <c r="E47" s="8" t="s">
        <v>24</v>
      </c>
      <c r="F47" s="29" t="s">
        <v>41</v>
      </c>
      <c r="G47" s="30">
        <v>400</v>
      </c>
    </row>
    <row r="48" spans="1:7" ht="33.950000000000003" customHeight="1" x14ac:dyDescent="0.25">
      <c r="A48" s="25">
        <v>45621</v>
      </c>
      <c r="B48" s="26" t="s">
        <v>74</v>
      </c>
      <c r="C48" s="26" t="s">
        <v>155</v>
      </c>
      <c r="D48" s="27"/>
      <c r="E48" s="28"/>
      <c r="F48" s="29" t="s">
        <v>26</v>
      </c>
      <c r="G48" s="30">
        <v>27.31</v>
      </c>
    </row>
    <row r="49" spans="1:7" ht="33.950000000000003" customHeight="1" x14ac:dyDescent="0.25">
      <c r="A49" s="25">
        <v>45623</v>
      </c>
      <c r="B49" s="26" t="s">
        <v>75</v>
      </c>
      <c r="C49" s="26" t="s">
        <v>155</v>
      </c>
      <c r="D49" s="27"/>
      <c r="E49" s="28"/>
      <c r="F49" s="29" t="s">
        <v>76</v>
      </c>
      <c r="G49" s="30">
        <v>822.67</v>
      </c>
    </row>
    <row r="50" spans="1:7" ht="33.950000000000003" customHeight="1" x14ac:dyDescent="0.25">
      <c r="A50" s="25">
        <v>45623</v>
      </c>
      <c r="B50" s="26" t="s">
        <v>77</v>
      </c>
      <c r="C50" s="26" t="s">
        <v>78</v>
      </c>
      <c r="D50" s="27">
        <v>40343790595</v>
      </c>
      <c r="E50" s="28" t="s">
        <v>171</v>
      </c>
      <c r="F50" s="29" t="s">
        <v>178</v>
      </c>
      <c r="G50" s="30">
        <v>780</v>
      </c>
    </row>
    <row r="51" spans="1:7" ht="33.950000000000003" customHeight="1" x14ac:dyDescent="0.25">
      <c r="A51" s="25">
        <v>45623</v>
      </c>
      <c r="B51" s="26" t="s">
        <v>79</v>
      </c>
      <c r="C51" s="26" t="s">
        <v>80</v>
      </c>
      <c r="D51" s="27">
        <v>26238410166</v>
      </c>
      <c r="E51" s="28" t="s">
        <v>172</v>
      </c>
      <c r="F51" s="29" t="s">
        <v>64</v>
      </c>
      <c r="G51" s="30">
        <v>102.88</v>
      </c>
    </row>
    <row r="52" spans="1:7" ht="33.950000000000003" customHeight="1" x14ac:dyDescent="0.25">
      <c r="A52" s="25">
        <v>45623</v>
      </c>
      <c r="B52" s="26" t="s">
        <v>81</v>
      </c>
      <c r="C52" s="26" t="s">
        <v>82</v>
      </c>
      <c r="D52" s="27">
        <v>56556235804</v>
      </c>
      <c r="E52" s="28" t="s">
        <v>173</v>
      </c>
      <c r="F52" s="29" t="s">
        <v>38</v>
      </c>
      <c r="G52" s="30">
        <v>270</v>
      </c>
    </row>
    <row r="53" spans="1:7" ht="33.950000000000003" customHeight="1" x14ac:dyDescent="0.25">
      <c r="A53" s="25">
        <v>45623</v>
      </c>
      <c r="B53" s="26" t="s">
        <v>83</v>
      </c>
      <c r="C53" s="26" t="s">
        <v>84</v>
      </c>
      <c r="D53" s="27">
        <v>36859788850</v>
      </c>
      <c r="E53" s="28" t="s">
        <v>45</v>
      </c>
      <c r="F53" s="29" t="s">
        <v>69</v>
      </c>
      <c r="G53" s="30">
        <v>19.5</v>
      </c>
    </row>
    <row r="54" spans="1:7" ht="33.950000000000003" customHeight="1" x14ac:dyDescent="0.25">
      <c r="A54" s="25">
        <v>45623</v>
      </c>
      <c r="B54" s="26" t="s">
        <v>85</v>
      </c>
      <c r="C54" s="26" t="s">
        <v>84</v>
      </c>
      <c r="D54" s="27">
        <v>36859788850</v>
      </c>
      <c r="E54" s="28" t="s">
        <v>45</v>
      </c>
      <c r="F54" s="29" t="s">
        <v>69</v>
      </c>
      <c r="G54" s="30">
        <v>20</v>
      </c>
    </row>
    <row r="55" spans="1:7" ht="33.950000000000003" customHeight="1" x14ac:dyDescent="0.25">
      <c r="A55" s="25">
        <v>45623</v>
      </c>
      <c r="B55" s="26" t="s">
        <v>86</v>
      </c>
      <c r="C55" s="26" t="s">
        <v>87</v>
      </c>
      <c r="D55" s="27">
        <v>53636619766</v>
      </c>
      <c r="E55" s="28" t="s">
        <v>45</v>
      </c>
      <c r="F55" s="29" t="s">
        <v>31</v>
      </c>
      <c r="G55" s="30">
        <v>53.75</v>
      </c>
    </row>
    <row r="56" spans="1:7" ht="33.950000000000003" customHeight="1" x14ac:dyDescent="0.25">
      <c r="A56" s="25">
        <v>45623</v>
      </c>
      <c r="B56" s="26" t="s">
        <v>88</v>
      </c>
      <c r="C56" s="26" t="s">
        <v>183</v>
      </c>
      <c r="D56" s="27">
        <v>65286137111</v>
      </c>
      <c r="E56" s="28" t="s">
        <v>45</v>
      </c>
      <c r="F56" s="29" t="s">
        <v>89</v>
      </c>
      <c r="G56" s="30">
        <v>55.4</v>
      </c>
    </row>
    <row r="57" spans="1:7" ht="33.950000000000003" customHeight="1" x14ac:dyDescent="0.25">
      <c r="A57" s="25">
        <v>45623</v>
      </c>
      <c r="B57" s="26" t="s">
        <v>90</v>
      </c>
      <c r="C57" s="26" t="s">
        <v>91</v>
      </c>
      <c r="D57" s="27">
        <v>94695482326</v>
      </c>
      <c r="E57" s="28" t="s">
        <v>45</v>
      </c>
      <c r="F57" s="29" t="s">
        <v>89</v>
      </c>
      <c r="G57" s="30">
        <v>91.88</v>
      </c>
    </row>
    <row r="58" spans="1:7" ht="33.950000000000003" customHeight="1" x14ac:dyDescent="0.25">
      <c r="A58" s="25">
        <v>45623</v>
      </c>
      <c r="B58" s="26" t="s">
        <v>90</v>
      </c>
      <c r="C58" s="26" t="s">
        <v>91</v>
      </c>
      <c r="D58" s="27">
        <v>94695482326</v>
      </c>
      <c r="E58" s="28" t="s">
        <v>45</v>
      </c>
      <c r="F58" s="29" t="s">
        <v>69</v>
      </c>
      <c r="G58" s="30">
        <v>26.77</v>
      </c>
    </row>
    <row r="59" spans="1:7" ht="33.950000000000003" customHeight="1" x14ac:dyDescent="0.25">
      <c r="A59" s="25">
        <v>45623</v>
      </c>
      <c r="B59" s="26" t="s">
        <v>90</v>
      </c>
      <c r="C59" s="26" t="s">
        <v>91</v>
      </c>
      <c r="D59" s="27">
        <v>94695482326</v>
      </c>
      <c r="E59" s="28" t="s">
        <v>45</v>
      </c>
      <c r="F59" s="29" t="s">
        <v>168</v>
      </c>
      <c r="G59" s="30">
        <v>7.95</v>
      </c>
    </row>
    <row r="60" spans="1:7" ht="33.950000000000003" customHeight="1" x14ac:dyDescent="0.25">
      <c r="A60" s="25">
        <v>45623</v>
      </c>
      <c r="B60" s="26" t="s">
        <v>92</v>
      </c>
      <c r="C60" s="26" t="s">
        <v>15</v>
      </c>
      <c r="D60" s="27">
        <v>46126456930</v>
      </c>
      <c r="E60" s="28" t="s">
        <v>16</v>
      </c>
      <c r="F60" s="29" t="s">
        <v>61</v>
      </c>
      <c r="G60" s="30">
        <v>365.99</v>
      </c>
    </row>
    <row r="61" spans="1:7" ht="33.950000000000003" customHeight="1" x14ac:dyDescent="0.25">
      <c r="A61" s="25">
        <v>45623</v>
      </c>
      <c r="B61" s="26" t="s">
        <v>93</v>
      </c>
      <c r="C61" s="26" t="s">
        <v>94</v>
      </c>
      <c r="D61" s="27">
        <v>7179054100</v>
      </c>
      <c r="E61" s="28" t="s">
        <v>24</v>
      </c>
      <c r="F61" s="29" t="s">
        <v>64</v>
      </c>
      <c r="G61" s="30">
        <v>184.75</v>
      </c>
    </row>
    <row r="62" spans="1:7" ht="33.950000000000003" customHeight="1" x14ac:dyDescent="0.25">
      <c r="A62" s="25">
        <v>45623</v>
      </c>
      <c r="B62" s="26" t="s">
        <v>95</v>
      </c>
      <c r="C62" s="26" t="s">
        <v>94</v>
      </c>
      <c r="D62" s="27">
        <v>7179054100</v>
      </c>
      <c r="E62" s="28" t="s">
        <v>24</v>
      </c>
      <c r="F62" s="29" t="s">
        <v>64</v>
      </c>
      <c r="G62" s="30">
        <v>87.18</v>
      </c>
    </row>
    <row r="63" spans="1:7" ht="33.950000000000003" customHeight="1" x14ac:dyDescent="0.25">
      <c r="A63" s="25">
        <v>45623</v>
      </c>
      <c r="B63" s="26" t="s">
        <v>96</v>
      </c>
      <c r="C63" s="26" t="s">
        <v>94</v>
      </c>
      <c r="D63" s="27">
        <v>7179054100</v>
      </c>
      <c r="E63" s="28" t="s">
        <v>24</v>
      </c>
      <c r="F63" s="29" t="s">
        <v>64</v>
      </c>
      <c r="G63" s="30">
        <v>89.85</v>
      </c>
    </row>
    <row r="64" spans="1:7" ht="33.950000000000003" customHeight="1" x14ac:dyDescent="0.25">
      <c r="A64" s="25">
        <v>45623</v>
      </c>
      <c r="B64" s="26" t="s">
        <v>97</v>
      </c>
      <c r="C64" s="26" t="s">
        <v>98</v>
      </c>
      <c r="D64" s="27">
        <v>61974650944</v>
      </c>
      <c r="E64" s="28" t="s">
        <v>34</v>
      </c>
      <c r="F64" s="29" t="s">
        <v>46</v>
      </c>
      <c r="G64" s="30">
        <v>367.65</v>
      </c>
    </row>
    <row r="65" spans="1:7" ht="33.950000000000003" customHeight="1" x14ac:dyDescent="0.25">
      <c r="A65" s="25">
        <v>45623</v>
      </c>
      <c r="B65" s="26" t="s">
        <v>99</v>
      </c>
      <c r="C65" s="26" t="s">
        <v>59</v>
      </c>
      <c r="D65" s="27">
        <v>78344221376</v>
      </c>
      <c r="E65" s="28" t="s">
        <v>60</v>
      </c>
      <c r="F65" s="29" t="s">
        <v>64</v>
      </c>
      <c r="G65" s="30">
        <v>256</v>
      </c>
    </row>
    <row r="66" spans="1:7" ht="33.950000000000003" customHeight="1" x14ac:dyDescent="0.25">
      <c r="A66" s="25">
        <v>45623</v>
      </c>
      <c r="B66" s="26" t="s">
        <v>100</v>
      </c>
      <c r="C66" s="26" t="s">
        <v>59</v>
      </c>
      <c r="D66" s="27">
        <v>78344221376</v>
      </c>
      <c r="E66" s="28" t="s">
        <v>60</v>
      </c>
      <c r="F66" s="29" t="s">
        <v>64</v>
      </c>
      <c r="G66" s="30">
        <v>424.31</v>
      </c>
    </row>
    <row r="67" spans="1:7" ht="33.950000000000003" customHeight="1" x14ac:dyDescent="0.25">
      <c r="A67" s="25">
        <v>45623</v>
      </c>
      <c r="B67" s="26" t="s">
        <v>101</v>
      </c>
      <c r="C67" s="26" t="s">
        <v>59</v>
      </c>
      <c r="D67" s="27">
        <v>78344221376</v>
      </c>
      <c r="E67" s="28" t="s">
        <v>60</v>
      </c>
      <c r="F67" s="29" t="s">
        <v>64</v>
      </c>
      <c r="G67" s="30">
        <v>395.08</v>
      </c>
    </row>
    <row r="68" spans="1:7" ht="33.950000000000003" customHeight="1" x14ac:dyDescent="0.25">
      <c r="A68" s="25">
        <v>45623</v>
      </c>
      <c r="B68" s="26" t="s">
        <v>102</v>
      </c>
      <c r="C68" s="26" t="s">
        <v>59</v>
      </c>
      <c r="D68" s="27">
        <v>78344221376</v>
      </c>
      <c r="E68" s="28" t="s">
        <v>60</v>
      </c>
      <c r="F68" s="29" t="s">
        <v>64</v>
      </c>
      <c r="G68" s="30">
        <v>143.76</v>
      </c>
    </row>
    <row r="69" spans="1:7" ht="33.950000000000003" customHeight="1" x14ac:dyDescent="0.25">
      <c r="A69" s="25">
        <v>45623</v>
      </c>
      <c r="B69" s="26" t="s">
        <v>103</v>
      </c>
      <c r="C69" s="26" t="s">
        <v>59</v>
      </c>
      <c r="D69" s="27">
        <v>78344221376</v>
      </c>
      <c r="E69" s="28" t="s">
        <v>60</v>
      </c>
      <c r="F69" s="29" t="s">
        <v>64</v>
      </c>
      <c r="G69" s="30">
        <v>29.56</v>
      </c>
    </row>
    <row r="70" spans="1:7" ht="33.950000000000003" customHeight="1" x14ac:dyDescent="0.25">
      <c r="A70" s="25">
        <v>45623</v>
      </c>
      <c r="B70" s="26" t="s">
        <v>104</v>
      </c>
      <c r="C70" s="26" t="s">
        <v>59</v>
      </c>
      <c r="D70" s="27">
        <v>78344221376</v>
      </c>
      <c r="E70" s="28" t="s">
        <v>60</v>
      </c>
      <c r="F70" s="29" t="s">
        <v>64</v>
      </c>
      <c r="G70" s="30">
        <v>385.27</v>
      </c>
    </row>
    <row r="71" spans="1:7" ht="33.950000000000003" customHeight="1" x14ac:dyDescent="0.25">
      <c r="A71" s="25">
        <v>45623</v>
      </c>
      <c r="B71" s="26" t="s">
        <v>105</v>
      </c>
      <c r="C71" s="26" t="s">
        <v>59</v>
      </c>
      <c r="D71" s="27">
        <v>78344221376</v>
      </c>
      <c r="E71" s="28" t="s">
        <v>60</v>
      </c>
      <c r="F71" s="29" t="s">
        <v>64</v>
      </c>
      <c r="G71" s="30">
        <v>422.88</v>
      </c>
    </row>
    <row r="72" spans="1:7" ht="33.950000000000003" customHeight="1" x14ac:dyDescent="0.25">
      <c r="A72" s="25">
        <v>45623</v>
      </c>
      <c r="B72" s="26" t="s">
        <v>106</v>
      </c>
      <c r="C72" s="26" t="s">
        <v>59</v>
      </c>
      <c r="D72" s="27">
        <v>78344221376</v>
      </c>
      <c r="E72" s="28" t="s">
        <v>60</v>
      </c>
      <c r="F72" s="29" t="s">
        <v>69</v>
      </c>
      <c r="G72" s="30">
        <v>38.020000000000003</v>
      </c>
    </row>
    <row r="73" spans="1:7" ht="33.950000000000003" customHeight="1" x14ac:dyDescent="0.25">
      <c r="A73" s="25">
        <v>45623</v>
      </c>
      <c r="B73" s="26" t="s">
        <v>107</v>
      </c>
      <c r="C73" s="26" t="s">
        <v>108</v>
      </c>
      <c r="D73" s="27">
        <v>53199736515</v>
      </c>
      <c r="E73" s="28" t="s">
        <v>109</v>
      </c>
      <c r="F73" s="29" t="s">
        <v>89</v>
      </c>
      <c r="G73" s="30">
        <v>13.25</v>
      </c>
    </row>
    <row r="74" spans="1:7" ht="33.950000000000003" customHeight="1" x14ac:dyDescent="0.25">
      <c r="A74" s="25">
        <v>45623</v>
      </c>
      <c r="B74" s="26" t="s">
        <v>110</v>
      </c>
      <c r="C74" s="26" t="s">
        <v>108</v>
      </c>
      <c r="D74" s="27">
        <v>53199736515</v>
      </c>
      <c r="E74" s="28" t="s">
        <v>109</v>
      </c>
      <c r="F74" s="29" t="s">
        <v>89</v>
      </c>
      <c r="G74" s="30">
        <v>32</v>
      </c>
    </row>
    <row r="75" spans="1:7" ht="33.950000000000003" customHeight="1" x14ac:dyDescent="0.25">
      <c r="A75" s="25">
        <v>45623</v>
      </c>
      <c r="B75" s="26" t="s">
        <v>111</v>
      </c>
      <c r="C75" s="26" t="s">
        <v>108</v>
      </c>
      <c r="D75" s="27">
        <v>53199736515</v>
      </c>
      <c r="E75" s="28" t="s">
        <v>109</v>
      </c>
      <c r="F75" s="29" t="s">
        <v>89</v>
      </c>
      <c r="G75" s="30">
        <v>15.65</v>
      </c>
    </row>
    <row r="76" spans="1:7" ht="33.950000000000003" customHeight="1" x14ac:dyDescent="0.25">
      <c r="A76" s="25">
        <v>45623</v>
      </c>
      <c r="B76" s="26" t="s">
        <v>112</v>
      </c>
      <c r="C76" s="26" t="s">
        <v>108</v>
      </c>
      <c r="D76" s="27">
        <v>53199736515</v>
      </c>
      <c r="E76" s="28" t="s">
        <v>109</v>
      </c>
      <c r="F76" s="29" t="s">
        <v>38</v>
      </c>
      <c r="G76" s="30">
        <v>81.63</v>
      </c>
    </row>
    <row r="77" spans="1:7" ht="33.950000000000003" customHeight="1" x14ac:dyDescent="0.25">
      <c r="A77" s="25">
        <v>45623</v>
      </c>
      <c r="B77" s="26" t="s">
        <v>113</v>
      </c>
      <c r="C77" s="26" t="s">
        <v>114</v>
      </c>
      <c r="D77" s="27">
        <v>97537222719</v>
      </c>
      <c r="E77" s="28" t="s">
        <v>45</v>
      </c>
      <c r="F77" s="29" t="s">
        <v>64</v>
      </c>
      <c r="G77" s="30">
        <v>1669.13</v>
      </c>
    </row>
    <row r="78" spans="1:7" ht="33.950000000000003" customHeight="1" x14ac:dyDescent="0.25">
      <c r="A78" s="25">
        <v>45623</v>
      </c>
      <c r="B78" s="26" t="s">
        <v>115</v>
      </c>
      <c r="C78" s="26" t="s">
        <v>114</v>
      </c>
      <c r="D78" s="27">
        <v>97537222719</v>
      </c>
      <c r="E78" s="28" t="s">
        <v>45</v>
      </c>
      <c r="F78" s="29" t="s">
        <v>64</v>
      </c>
      <c r="G78" s="30">
        <v>231.76</v>
      </c>
    </row>
    <row r="79" spans="1:7" ht="33.950000000000003" customHeight="1" x14ac:dyDescent="0.25">
      <c r="A79" s="25">
        <v>45623</v>
      </c>
      <c r="B79" s="26" t="s">
        <v>116</v>
      </c>
      <c r="C79" s="26" t="s">
        <v>114</v>
      </c>
      <c r="D79" s="27">
        <v>97537222719</v>
      </c>
      <c r="E79" s="28" t="s">
        <v>45</v>
      </c>
      <c r="F79" s="29" t="s">
        <v>64</v>
      </c>
      <c r="G79" s="30">
        <v>123.78</v>
      </c>
    </row>
    <row r="80" spans="1:7" ht="43.5" customHeight="1" x14ac:dyDescent="0.25">
      <c r="A80" s="25">
        <v>45623</v>
      </c>
      <c r="B80" s="26" t="s">
        <v>117</v>
      </c>
      <c r="C80" s="26" t="s">
        <v>118</v>
      </c>
      <c r="D80" s="27">
        <v>65254063529</v>
      </c>
      <c r="E80" s="28" t="s">
        <v>45</v>
      </c>
      <c r="F80" s="29" t="s">
        <v>64</v>
      </c>
      <c r="G80" s="30">
        <v>825.77</v>
      </c>
    </row>
    <row r="81" spans="1:7" ht="39.75" customHeight="1" x14ac:dyDescent="0.25">
      <c r="A81" s="25">
        <v>45623</v>
      </c>
      <c r="B81" s="26" t="s">
        <v>119</v>
      </c>
      <c r="C81" s="26" t="s">
        <v>118</v>
      </c>
      <c r="D81" s="27">
        <v>65254063529</v>
      </c>
      <c r="E81" s="28" t="s">
        <v>45</v>
      </c>
      <c r="F81" s="29" t="s">
        <v>64</v>
      </c>
      <c r="G81" s="30">
        <v>126.86</v>
      </c>
    </row>
    <row r="82" spans="1:7" ht="41.25" customHeight="1" x14ac:dyDescent="0.25">
      <c r="A82" s="25">
        <v>45623</v>
      </c>
      <c r="B82" s="26" t="s">
        <v>120</v>
      </c>
      <c r="C82" s="26" t="s">
        <v>118</v>
      </c>
      <c r="D82" s="27">
        <v>65254063529</v>
      </c>
      <c r="E82" s="28" t="s">
        <v>45</v>
      </c>
      <c r="F82" s="29" t="s">
        <v>64</v>
      </c>
      <c r="G82" s="30">
        <v>44.76</v>
      </c>
    </row>
    <row r="83" spans="1:7" ht="33.950000000000003" customHeight="1" x14ac:dyDescent="0.25">
      <c r="A83" s="25">
        <v>45623</v>
      </c>
      <c r="B83" s="26" t="s">
        <v>121</v>
      </c>
      <c r="C83" s="26" t="s">
        <v>122</v>
      </c>
      <c r="D83" s="27">
        <v>85843181422</v>
      </c>
      <c r="E83" s="28" t="s">
        <v>45</v>
      </c>
      <c r="F83" s="29" t="s">
        <v>41</v>
      </c>
      <c r="G83" s="30">
        <v>80</v>
      </c>
    </row>
    <row r="84" spans="1:7" ht="33.950000000000003" customHeight="1" x14ac:dyDescent="0.25">
      <c r="A84" s="25">
        <v>45623</v>
      </c>
      <c r="B84" s="26" t="s">
        <v>123</v>
      </c>
      <c r="C84" s="26" t="s">
        <v>124</v>
      </c>
      <c r="D84" s="27">
        <v>76353986406</v>
      </c>
      <c r="E84" s="28" t="s">
        <v>174</v>
      </c>
      <c r="F84" s="29" t="s">
        <v>46</v>
      </c>
      <c r="G84" s="30">
        <v>199.09</v>
      </c>
    </row>
    <row r="85" spans="1:7" ht="33.950000000000003" customHeight="1" x14ac:dyDescent="0.25">
      <c r="A85" s="25">
        <v>45623</v>
      </c>
      <c r="B85" s="26" t="s">
        <v>125</v>
      </c>
      <c r="C85" s="26" t="s">
        <v>126</v>
      </c>
      <c r="D85" s="27">
        <v>60524641367</v>
      </c>
      <c r="E85" s="28" t="s">
        <v>45</v>
      </c>
      <c r="F85" s="29" t="s">
        <v>61</v>
      </c>
      <c r="G85" s="30">
        <v>76.150000000000006</v>
      </c>
    </row>
    <row r="86" spans="1:7" ht="33.950000000000003" customHeight="1" x14ac:dyDescent="0.25">
      <c r="A86" s="25">
        <v>45623</v>
      </c>
      <c r="B86" s="26" t="s">
        <v>127</v>
      </c>
      <c r="C86" s="26" t="s">
        <v>126</v>
      </c>
      <c r="D86" s="27">
        <v>60524641367</v>
      </c>
      <c r="E86" s="28" t="s">
        <v>45</v>
      </c>
      <c r="F86" s="29" t="s">
        <v>61</v>
      </c>
      <c r="G86" s="30">
        <v>220</v>
      </c>
    </row>
    <row r="87" spans="1:7" ht="33.950000000000003" customHeight="1" x14ac:dyDescent="0.25">
      <c r="A87" s="25">
        <v>45623</v>
      </c>
      <c r="B87" s="26" t="s">
        <v>128</v>
      </c>
      <c r="C87" s="26" t="s">
        <v>126</v>
      </c>
      <c r="D87" s="27">
        <v>60524641367</v>
      </c>
      <c r="E87" s="28" t="s">
        <v>45</v>
      </c>
      <c r="F87" s="29" t="s">
        <v>69</v>
      </c>
      <c r="G87" s="30">
        <v>33.06</v>
      </c>
    </row>
    <row r="88" spans="1:7" ht="33.950000000000003" customHeight="1" x14ac:dyDescent="0.25">
      <c r="A88" s="25">
        <v>45623</v>
      </c>
      <c r="B88" s="26" t="s">
        <v>128</v>
      </c>
      <c r="C88" s="26" t="s">
        <v>126</v>
      </c>
      <c r="D88" s="27">
        <v>60524641367</v>
      </c>
      <c r="E88" s="28" t="s">
        <v>45</v>
      </c>
      <c r="F88" s="29" t="s">
        <v>31</v>
      </c>
      <c r="G88" s="30">
        <v>54.88</v>
      </c>
    </row>
    <row r="89" spans="1:7" ht="33.950000000000003" customHeight="1" x14ac:dyDescent="0.25">
      <c r="A89" s="25">
        <v>45623</v>
      </c>
      <c r="B89" s="26" t="s">
        <v>129</v>
      </c>
      <c r="C89" s="26" t="s">
        <v>130</v>
      </c>
      <c r="D89" s="27">
        <v>82224265653</v>
      </c>
      <c r="E89" s="28" t="s">
        <v>45</v>
      </c>
      <c r="F89" s="29" t="s">
        <v>61</v>
      </c>
      <c r="G89" s="30">
        <v>205.81</v>
      </c>
    </row>
    <row r="90" spans="1:7" ht="33.950000000000003" customHeight="1" x14ac:dyDescent="0.25">
      <c r="A90" s="25">
        <v>45623</v>
      </c>
      <c r="B90" s="26" t="s">
        <v>131</v>
      </c>
      <c r="C90" s="26" t="s">
        <v>132</v>
      </c>
      <c r="D90" s="27">
        <v>84210581427</v>
      </c>
      <c r="E90" s="28" t="s">
        <v>133</v>
      </c>
      <c r="F90" s="29" t="s">
        <v>31</v>
      </c>
      <c r="G90" s="30">
        <v>44.99</v>
      </c>
    </row>
    <row r="91" spans="1:7" ht="33.950000000000003" customHeight="1" x14ac:dyDescent="0.25">
      <c r="A91" s="25">
        <v>45623</v>
      </c>
      <c r="B91" s="26" t="s">
        <v>134</v>
      </c>
      <c r="C91" s="26" t="s">
        <v>135</v>
      </c>
      <c r="D91" s="27">
        <v>44138062462</v>
      </c>
      <c r="E91" s="28" t="s">
        <v>136</v>
      </c>
      <c r="F91" s="29" t="s">
        <v>64</v>
      </c>
      <c r="G91" s="30">
        <v>257.95999999999998</v>
      </c>
    </row>
    <row r="92" spans="1:7" ht="33.950000000000003" customHeight="1" x14ac:dyDescent="0.25">
      <c r="A92" s="25">
        <v>45623</v>
      </c>
      <c r="B92" s="26" t="s">
        <v>137</v>
      </c>
      <c r="C92" s="26" t="s">
        <v>135</v>
      </c>
      <c r="D92" s="27">
        <v>44138062462</v>
      </c>
      <c r="E92" s="28" t="s">
        <v>136</v>
      </c>
      <c r="F92" s="29" t="s">
        <v>64</v>
      </c>
      <c r="G92" s="30">
        <v>800.92</v>
      </c>
    </row>
    <row r="93" spans="1:7" ht="33.950000000000003" customHeight="1" x14ac:dyDescent="0.25">
      <c r="A93" s="25">
        <v>45623</v>
      </c>
      <c r="B93" s="26" t="s">
        <v>138</v>
      </c>
      <c r="C93" s="26" t="s">
        <v>139</v>
      </c>
      <c r="D93" s="27">
        <v>60235531937</v>
      </c>
      <c r="E93" s="28" t="s">
        <v>140</v>
      </c>
      <c r="F93" s="29" t="s">
        <v>72</v>
      </c>
      <c r="G93" s="30">
        <v>159.30000000000001</v>
      </c>
    </row>
    <row r="94" spans="1:7" ht="33.950000000000003" customHeight="1" x14ac:dyDescent="0.25">
      <c r="A94" s="25">
        <v>45624</v>
      </c>
      <c r="B94" s="26" t="s">
        <v>141</v>
      </c>
      <c r="C94" s="26" t="s">
        <v>155</v>
      </c>
      <c r="D94" s="27"/>
      <c r="E94" s="28"/>
      <c r="F94" s="29" t="s">
        <v>26</v>
      </c>
      <c r="G94" s="30">
        <v>676.04</v>
      </c>
    </row>
    <row r="95" spans="1:7" ht="33.950000000000003" customHeight="1" x14ac:dyDescent="0.25">
      <c r="A95" s="25">
        <v>45624</v>
      </c>
      <c r="B95" s="26" t="s">
        <v>142</v>
      </c>
      <c r="C95" s="26" t="s">
        <v>143</v>
      </c>
      <c r="D95" s="27">
        <v>55571878332</v>
      </c>
      <c r="E95" s="28" t="s">
        <v>175</v>
      </c>
      <c r="F95" s="29" t="s">
        <v>176</v>
      </c>
      <c r="G95" s="30">
        <v>54810</v>
      </c>
    </row>
    <row r="96" spans="1:7" ht="33.950000000000003" customHeight="1" x14ac:dyDescent="0.25">
      <c r="A96" s="25">
        <v>45624</v>
      </c>
      <c r="B96" s="26" t="s">
        <v>144</v>
      </c>
      <c r="C96" s="26" t="s">
        <v>143</v>
      </c>
      <c r="D96" s="27">
        <v>55571878332</v>
      </c>
      <c r="E96" s="28" t="s">
        <v>175</v>
      </c>
      <c r="F96" s="29" t="s">
        <v>176</v>
      </c>
      <c r="G96" s="30">
        <v>59383.88</v>
      </c>
    </row>
    <row r="97" spans="1:7" ht="33.950000000000003" customHeight="1" x14ac:dyDescent="0.25">
      <c r="A97" s="25">
        <v>45624</v>
      </c>
      <c r="B97" s="26" t="s">
        <v>145</v>
      </c>
      <c r="C97" s="26" t="s">
        <v>182</v>
      </c>
      <c r="D97" s="27">
        <v>53427694778</v>
      </c>
      <c r="E97" s="28" t="s">
        <v>146</v>
      </c>
      <c r="F97" s="29" t="s">
        <v>176</v>
      </c>
      <c r="G97" s="30">
        <v>18450</v>
      </c>
    </row>
    <row r="98" spans="1:7" ht="33.950000000000003" customHeight="1" x14ac:dyDescent="0.25">
      <c r="A98" s="25"/>
      <c r="B98" s="26"/>
      <c r="C98" s="26"/>
      <c r="D98" s="27"/>
      <c r="E98" s="28"/>
      <c r="F98" s="29" t="s">
        <v>150</v>
      </c>
      <c r="G98" s="30">
        <f>SUM(G7:G97)</f>
        <v>312083.3</v>
      </c>
    </row>
    <row r="100" spans="1:7" ht="33.950000000000003" customHeight="1" x14ac:dyDescent="0.25">
      <c r="B100" s="7" t="s">
        <v>181</v>
      </c>
      <c r="F100" s="7" t="s">
        <v>179</v>
      </c>
    </row>
    <row r="101" spans="1:7" ht="33.950000000000003" customHeight="1" x14ac:dyDescent="0.25">
      <c r="F101" s="7" t="s">
        <v>180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8 A9:B9 F9 A10:A15 A16:E16 A17:F20 A22:F44 A45:B47 A21:E21 A48:F98 F45:F47">
    <cfRule type="expression" dxfId="8" priority="39">
      <formula>MOD(ROW(),2)=0</formula>
    </cfRule>
  </conditionalFormatting>
  <conditionalFormatting sqref="B10:B14">
    <cfRule type="expression" dxfId="7" priority="5">
      <formula>MOD(ROW(),2)=0</formula>
    </cfRule>
  </conditionalFormatting>
  <conditionalFormatting sqref="B10:F15">
    <cfRule type="expression" dxfId="6" priority="6">
      <formula>MOD(ROW(),2)=0</formula>
    </cfRule>
  </conditionalFormatting>
  <conditionalFormatting sqref="C9:E9">
    <cfRule type="expression" dxfId="5" priority="8">
      <formula>MOD(ROW(),2)=0</formula>
    </cfRule>
  </conditionalFormatting>
  <conditionalFormatting sqref="C45:E47">
    <cfRule type="expression" dxfId="4" priority="1">
      <formula>MOD(ROW(),2)=0</formula>
    </cfRule>
  </conditionalFormatting>
  <conditionalFormatting sqref="F16">
    <cfRule type="expression" dxfId="3" priority="4">
      <formula>MOD(ROW(),2)=0</formula>
    </cfRule>
  </conditionalFormatting>
  <conditionalFormatting sqref="F21">
    <cfRule type="expression" dxfId="2" priority="3">
      <formula>MOD(ROW(),2)=0</formula>
    </cfRule>
  </conditionalFormatting>
  <conditionalFormatting sqref="G7:G98">
    <cfRule type="expression" dxfId="1" priority="36">
      <formula>MOD(ROW(),2)=0</formula>
    </cfRule>
    <cfRule type="expression" dxfId="0" priority="37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6" fitToHeight="0" orientation="portrait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Biserka Konig</cp:lastModifiedBy>
  <cp:lastPrinted>2024-12-17T10:58:42Z</cp:lastPrinted>
  <dcterms:created xsi:type="dcterms:W3CDTF">2016-11-01T03:33:07Z</dcterms:created>
  <dcterms:modified xsi:type="dcterms:W3CDTF">2024-12-17T10:58:47Z</dcterms:modified>
  <cp:version>1.0</cp:version>
</cp:coreProperties>
</file>